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660" windowWidth="29040" windowHeight="16440" tabRatio="500"/>
  </bookViews>
  <sheets>
    <sheet name="Por licitador" sheetId="1" r:id="rId1"/>
    <sheet name="Hoja1" sheetId="2" r:id="rId2"/>
  </sheets>
  <definedNames>
    <definedName name="_xlnm._FilterDatabase" localSheetId="0" hidden="1">'Por licitador'!$A$2:$C$279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1" l="1"/>
  <c r="A11" i="1"/>
  <c r="A13" i="1"/>
  <c r="A15" i="1"/>
  <c r="A18" i="1"/>
  <c r="A20" i="1"/>
  <c r="A22" i="1"/>
  <c r="A23" i="1"/>
  <c r="A25" i="1"/>
  <c r="A27" i="1"/>
  <c r="A28" i="1"/>
  <c r="A30" i="1"/>
  <c r="A34" i="1"/>
  <c r="A35" i="1"/>
  <c r="A36" i="1"/>
  <c r="A38" i="1"/>
  <c r="A43" i="1"/>
  <c r="A44" i="1"/>
  <c r="A48" i="1"/>
  <c r="P279" i="1"/>
  <c r="P278" i="1"/>
  <c r="P277" i="1"/>
  <c r="P276" i="1"/>
  <c r="P275" i="1"/>
  <c r="A56" i="1"/>
  <c r="A61" i="1"/>
  <c r="A62" i="1"/>
  <c r="A63" i="1"/>
  <c r="A66" i="1"/>
  <c r="A69" i="1"/>
  <c r="A72" i="1"/>
  <c r="A74" i="1"/>
  <c r="A77" i="1"/>
  <c r="A78" i="1"/>
  <c r="A79" i="1"/>
  <c r="A80" i="1"/>
  <c r="A82" i="1"/>
  <c r="A83" i="1"/>
  <c r="A84" i="1"/>
  <c r="A85" i="1"/>
  <c r="A86" i="1"/>
  <c r="A91" i="1"/>
  <c r="A94" i="1"/>
  <c r="A99" i="1"/>
  <c r="A106" i="1"/>
  <c r="A108" i="1"/>
  <c r="A110" i="1"/>
  <c r="A111" i="1"/>
  <c r="A112" i="1"/>
  <c r="A114" i="1"/>
  <c r="A118" i="1"/>
  <c r="A122" i="1"/>
  <c r="A126" i="1"/>
  <c r="A127" i="1"/>
  <c r="A130" i="1"/>
  <c r="A131" i="1"/>
  <c r="A136" i="1"/>
  <c r="A141" i="1"/>
  <c r="A144" i="1"/>
  <c r="A156" i="1"/>
  <c r="A161" i="1"/>
  <c r="A162" i="1"/>
  <c r="A164" i="1"/>
  <c r="A166" i="1"/>
  <c r="A171" i="1"/>
  <c r="A172" i="1"/>
  <c r="A175" i="1"/>
  <c r="A177" i="1"/>
  <c r="A178" i="1"/>
  <c r="A180" i="1"/>
  <c r="A181" i="1"/>
  <c r="A182" i="1"/>
  <c r="A187" i="1"/>
  <c r="A188" i="1"/>
  <c r="A193" i="1"/>
  <c r="A198" i="1"/>
  <c r="A199" i="1"/>
  <c r="A206" i="1"/>
  <c r="A207" i="1"/>
  <c r="A208" i="1"/>
  <c r="A210" i="1"/>
  <c r="A211" i="1"/>
  <c r="A212" i="1"/>
  <c r="A214" i="1"/>
  <c r="A216" i="1"/>
  <c r="A217" i="1"/>
  <c r="A218" i="1"/>
  <c r="A220" i="1"/>
  <c r="A221" i="1"/>
  <c r="A223" i="1"/>
  <c r="A224" i="1"/>
  <c r="A225" i="1"/>
  <c r="A226" i="1"/>
  <c r="A229" i="1"/>
  <c r="A230" i="1"/>
  <c r="A231" i="1"/>
  <c r="A232" i="1"/>
  <c r="A237" i="1"/>
  <c r="A238" i="1"/>
  <c r="A243" i="1"/>
  <c r="A244" i="1"/>
  <c r="A249" i="1"/>
  <c r="A256" i="1"/>
  <c r="A259" i="1"/>
  <c r="A264" i="1"/>
  <c r="A265" i="1"/>
  <c r="A270" i="1"/>
  <c r="A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5" i="1"/>
  <c r="P214" i="1"/>
  <c r="P213" i="1"/>
  <c r="P212" i="1"/>
  <c r="P211" i="1"/>
  <c r="P210" i="1"/>
  <c r="P209" i="1"/>
  <c r="P208" i="1"/>
  <c r="P207" i="1"/>
  <c r="P206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</calcChain>
</file>

<file path=xl/sharedStrings.xml><?xml version="1.0" encoding="utf-8"?>
<sst xmlns="http://schemas.openxmlformats.org/spreadsheetml/2006/main" count="595" uniqueCount="147">
  <si>
    <t>PLICA</t>
  </si>
  <si>
    <t>SOLICITANT</t>
  </si>
  <si>
    <t xml:space="preserve">LOTE </t>
  </si>
  <si>
    <t>OFERTA TÉCNICA (hasta 60 puntos)</t>
  </si>
  <si>
    <t>ASPECTOS SOCIALES (hasta 20 puntos</t>
  </si>
  <si>
    <t>ASPECTOS MEDIOAMBIENTALES (hasta 20p)</t>
  </si>
  <si>
    <t>Calidad serv. (10p)</t>
  </si>
  <si>
    <t>+ Servicio(10p)</t>
  </si>
  <si>
    <t>TOTAL</t>
  </si>
  <si>
    <t>Empleo persona</t>
  </si>
  <si>
    <t>Acuerdo colaboración (10p)</t>
  </si>
  <si>
    <t>WC (5p)</t>
  </si>
  <si>
    <t>Color (5p)</t>
  </si>
  <si>
    <t>Cód.</t>
  </si>
  <si>
    <t>Dos</t>
  </si>
  <si>
    <t>ampliación</t>
  </si>
  <si>
    <t>dif acc. M labor.</t>
  </si>
  <si>
    <t>Programa ocio</t>
  </si>
  <si>
    <t>accesibilidad</t>
  </si>
  <si>
    <t>Material</t>
  </si>
  <si>
    <t>Limpieza</t>
  </si>
  <si>
    <t>educación</t>
  </si>
  <si>
    <t>80 ceniceros/h</t>
  </si>
  <si>
    <t>Antigüedad</t>
  </si>
  <si>
    <t>meses</t>
  </si>
  <si>
    <t>horario</t>
  </si>
  <si>
    <t>10 puntos</t>
  </si>
  <si>
    <t>p. discapacidad</t>
  </si>
  <si>
    <t>universal</t>
  </si>
  <si>
    <t>Divulgación</t>
  </si>
  <si>
    <t>Litoral</t>
  </si>
  <si>
    <t>ambiental</t>
  </si>
  <si>
    <t>Leds..(5p)</t>
  </si>
  <si>
    <t>(5p)</t>
  </si>
  <si>
    <t xml:space="preserve"> 1h (5p)</t>
  </si>
  <si>
    <t>Tur Mari, María</t>
  </si>
  <si>
    <t>H/S</t>
  </si>
  <si>
    <t>Cala Bassa Beach Club, S.L.</t>
  </si>
  <si>
    <t>SUP</t>
  </si>
  <si>
    <t>Baplay, S.L.</t>
  </si>
  <si>
    <t>Juan López Daunés</t>
  </si>
  <si>
    <t>Esaba Servicios, S.A.</t>
  </si>
  <si>
    <t>VE</t>
  </si>
  <si>
    <t>Guillermo Escandell Guasch</t>
  </si>
  <si>
    <t>Inversiones Ibicencas, S.A.</t>
  </si>
  <si>
    <t>Single Songs and People Divertion SL</t>
  </si>
  <si>
    <t>Santiago Jerez Ferrer</t>
  </si>
  <si>
    <t>KY</t>
  </si>
  <si>
    <t>ES</t>
  </si>
  <si>
    <t>Oscar Cano Muñoz</t>
  </si>
  <si>
    <t>SB</t>
  </si>
  <si>
    <t>Nung River, S.L.</t>
  </si>
  <si>
    <t>Hermanos Serral, S.C.P.</t>
  </si>
  <si>
    <t>Juan Carlos García Coello</t>
  </si>
  <si>
    <t>Altair Naútica, S.L.</t>
  </si>
  <si>
    <t>MARJU, S.A</t>
  </si>
  <si>
    <t>RITUSA S.A.</t>
  </si>
  <si>
    <t>KB</t>
  </si>
  <si>
    <t>ADEM LEVANTE, S.L.</t>
  </si>
  <si>
    <t>FRANCISCA RIERA COSTA</t>
  </si>
  <si>
    <t>MIGUEL TORRES ROIG</t>
  </si>
  <si>
    <t>LA TERRAZA DE PELAIRE, S.L.</t>
  </si>
  <si>
    <t>MARGARITA MARI MARI</t>
  </si>
  <si>
    <t>AIVIS HOTELERA, S.A.</t>
  </si>
  <si>
    <t>JOSÉ TORRES JUAN</t>
  </si>
  <si>
    <t>HS</t>
  </si>
  <si>
    <t>JOSE RAMÓN TORRES TORRES</t>
  </si>
  <si>
    <t>MARGARITA TORRES RIERA</t>
  </si>
  <si>
    <t>DM</t>
  </si>
  <si>
    <t>ACTIVITATS NAUTIQUES PORT DE SANT MIQUEL, SC</t>
  </si>
  <si>
    <t>FIESTA HOTELS &amp; RESORTS, S.L.</t>
  </si>
  <si>
    <t>JUAN ANTONIO TORRES FERRER</t>
  </si>
  <si>
    <t>VALENTÍN FERNANDEZ VENTEO</t>
  </si>
  <si>
    <t>BEACHOUSE ISLAND SPAIN, S.L.</t>
  </si>
  <si>
    <t>AGRUPACIÓN SEIS, S.L.</t>
  </si>
  <si>
    <t>JOSEFA RIBAS ROIG</t>
  </si>
  <si>
    <t>MARIA RIBAS ROIG</t>
  </si>
  <si>
    <t>JUAN ANTONIO TORRES MARI</t>
  </si>
  <si>
    <t>EM</t>
  </si>
  <si>
    <t>EXPLOTACIONES SERVICIOS DE PLAYA, S.L.</t>
  </si>
  <si>
    <t>MASSIMO BATTARIN</t>
  </si>
  <si>
    <t>GRUPO EMPRESAS ALONSO MARI, S.A.</t>
  </si>
  <si>
    <t>JMB FUSION SLU</t>
  </si>
  <si>
    <t>JORGE LUIS MUÑOZ SANTAMARINA</t>
  </si>
  <si>
    <t>JOSE ANTONIO BONET DOMINGUEZ</t>
  </si>
  <si>
    <t>MARIA PRATS TUR</t>
  </si>
  <si>
    <t>MARÍA PALERM TUR</t>
  </si>
  <si>
    <t>ROVINVEST, S.L.</t>
  </si>
  <si>
    <t>PLAYA CALA CARBÓ SL</t>
  </si>
  <si>
    <t>PLAYA CALA VADELLA, S.L.</t>
  </si>
  <si>
    <t>VADELLA BEACH, S.L.</t>
  </si>
  <si>
    <t>JOSE MARI RIBAS</t>
  </si>
  <si>
    <t>ASOCIACIÓN DE VECINOS DE CALA VADELLA</t>
  </si>
  <si>
    <t>CALA BASSA BEACH CLUB LA MARINA, S.L.</t>
  </si>
  <si>
    <t>MOMACAR BEACH, S.L.</t>
  </si>
  <si>
    <t>MARCOS NEGRON MARI</t>
  </si>
  <si>
    <t>LIDIA PALERM MORENO</t>
  </si>
  <si>
    <t>MONICA NEGRON MARI</t>
  </si>
  <si>
    <t>SOCIEDAD IBIZA HOLIDAYS, 96 SL</t>
  </si>
  <si>
    <t>SOCIEDAD MAYLI 14, S.L.</t>
  </si>
  <si>
    <t>SEA JOB 2000, S.L.</t>
  </si>
  <si>
    <t>ANIMALS AND FRIENDS 2016, S.L.</t>
  </si>
  <si>
    <t>TARADO BEACH S.L.</t>
  </si>
  <si>
    <t>ISLAND JOB 2000 SL</t>
  </si>
  <si>
    <t>PABLO ABEL RINGMA</t>
  </si>
  <si>
    <t>EXPLOTACIONES SERVICIOS DE VERANO, S.L.</t>
  </si>
  <si>
    <t>EV</t>
  </si>
  <si>
    <t>LUIS GONZALO RATERIY</t>
  </si>
  <si>
    <t>MAURICIO ANDRÉS MÁRQUEZ BOUZEAU</t>
  </si>
  <si>
    <t>OSCAR CARBONELL CARDONA</t>
  </si>
  <si>
    <t>SOUND BEACH, S.L.</t>
  </si>
  <si>
    <t>ANTONIO MARI RAMÓN</t>
  </si>
  <si>
    <t>SOLIALI, S.L.</t>
  </si>
  <si>
    <t>ANTONIA PLANELLS TORRES</t>
  </si>
  <si>
    <t>PEDRO TAMAYO MARTIN</t>
  </si>
  <si>
    <t>MAYA BEACH CLUB IBIZA, S.L.</t>
  </si>
  <si>
    <t>GESTION DESARROLLO PROY OCIO 2010, S.L.</t>
  </si>
  <si>
    <t>IBILER, S.A.</t>
  </si>
  <si>
    <t xml:space="preserve"> 1h (5p/10p)</t>
  </si>
  <si>
    <t>CIRO NICOLÁS PEDRANI TIRABASO</t>
  </si>
  <si>
    <t>LUCAS GONZALO LAZARTE</t>
  </si>
  <si>
    <t>MARIO LEONARDO LOOR NARANJO</t>
  </si>
  <si>
    <t>PAOLO DELL'AGNOLO PÉREZ</t>
  </si>
  <si>
    <t>LAURA VIDE TOMSHOJ</t>
  </si>
  <si>
    <t>FRANCISCO SALA PORTAS</t>
  </si>
  <si>
    <t>DEPORTES NAUTICOS CALO DES MORO, S.L.</t>
  </si>
  <si>
    <t>CHRISTIAN MARSTRANDER</t>
  </si>
  <si>
    <t>MARC GERRIT OSTENDORP</t>
  </si>
  <si>
    <t>DIEGO DEL ALCAZAR BALARESQUE HARIARD</t>
  </si>
  <si>
    <t>CRISTOBAL ARX TOLEDO</t>
  </si>
  <si>
    <t>JOSE IGNACIO RIVAS ANTELO</t>
  </si>
  <si>
    <t>JOSE MARI MARI</t>
  </si>
  <si>
    <t>TANIT BEACH, S.L.</t>
  </si>
  <si>
    <t>PHILIPPE JEAN INGREMEAU</t>
  </si>
  <si>
    <t>BARTOLOME FERRER SUÑER</t>
  </si>
  <si>
    <t>NASSAU BEACH CLUB IBIZA, S.L.</t>
  </si>
  <si>
    <t>MARIA CATALINA MARI MARI</t>
  </si>
  <si>
    <t>CINTIA MUÑOZ SANCHEZ</t>
  </si>
  <si>
    <t>ALBERTO MARI PLANELLS</t>
  </si>
  <si>
    <t>PARTY BABY SL</t>
  </si>
  <si>
    <t>HOTEL GRAN PLAYA SANTA POLA, S.L.</t>
  </si>
  <si>
    <t>PATRICIO CRIS BRAVO</t>
  </si>
  <si>
    <t>NICOLAS ROMERO VARGAS</t>
  </si>
  <si>
    <t>DAMIAN SOLE CICERCHIA</t>
  </si>
  <si>
    <t>INTERCORTAL, S.L.U</t>
  </si>
  <si>
    <t>YAVOR VELKOW KRUMOV</t>
  </si>
  <si>
    <t>LA PUNTUACIÓN DE LA COLUMNA CALIDAD SERVICIO VARIA SEGÚN TIPO DE LOTE ENTRE 10 Y 20 PUNTOS COMO MÁXIMO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</si>
</sst>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sz val="8"/>
      <color rgb="FF000000"/>
      <name val="Arial"/>
    </font>
    <font>
      <u/>
      <sz val="11"/>
      <color theme="10"/>
      <name val="Calibri"/>
    </font>
    <font>
      <u/>
      <sz val="11"/>
      <color theme="11"/>
      <name val="Calibri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5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/>
    <xf numFmtId="0" fontId="1" fillId="0" borderId="19" xfId="0" applyFont="1" applyBorder="1"/>
    <xf numFmtId="0" fontId="1" fillId="0" borderId="19" xfId="0" applyFont="1" applyBorder="1" applyAlignment="1">
      <alignment vertical="center"/>
    </xf>
    <xf numFmtId="0" fontId="1" fillId="0" borderId="20" xfId="0" applyFont="1" applyBorder="1"/>
    <xf numFmtId="0" fontId="1" fillId="0" borderId="21" xfId="0" applyFont="1" applyBorder="1"/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1" fillId="0" borderId="22" xfId="0" applyFont="1" applyBorder="1"/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/>
    <xf numFmtId="0" fontId="1" fillId="0" borderId="24" xfId="0" applyFont="1" applyBorder="1"/>
    <xf numFmtId="0" fontId="1" fillId="0" borderId="24" xfId="0" applyFont="1" applyBorder="1" applyAlignment="1">
      <alignment vertical="center"/>
    </xf>
    <xf numFmtId="0" fontId="1" fillId="0" borderId="26" xfId="0" applyFont="1" applyBorder="1"/>
    <xf numFmtId="0" fontId="0" fillId="0" borderId="28" xfId="0" applyFont="1" applyBorder="1" applyAlignment="1">
      <alignment horizontal="center" vertical="center"/>
    </xf>
    <xf numFmtId="0" fontId="0" fillId="0" borderId="28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0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/>
    <xf numFmtId="0" fontId="1" fillId="0" borderId="0" xfId="0" applyFont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7" xfId="0" applyFont="1" applyBorder="1" applyAlignment="1">
      <alignment horizontal="left" vertical="center"/>
    </xf>
    <xf numFmtId="0" fontId="0" fillId="0" borderId="3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1" fillId="0" borderId="16" xfId="0" applyFont="1" applyBorder="1" applyAlignment="1">
      <alignment horizontal="center" vertical="center"/>
    </xf>
    <xf numFmtId="0" fontId="2" fillId="0" borderId="18" xfId="0" applyFont="1" applyBorder="1"/>
    <xf numFmtId="0" fontId="2" fillId="0" borderId="17" xfId="0" applyFont="1" applyBorder="1"/>
    <xf numFmtId="0" fontId="1" fillId="0" borderId="8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2" fillId="0" borderId="14" xfId="0" applyFont="1" applyBorder="1"/>
    <xf numFmtId="0" fontId="2" fillId="0" borderId="27" xfId="0" applyFont="1" applyBorder="1"/>
    <xf numFmtId="0" fontId="1" fillId="0" borderId="16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2" fillId="0" borderId="7" xfId="0" applyFont="1" applyBorder="1"/>
    <xf numFmtId="0" fontId="2" fillId="0" borderId="24" xfId="0" applyFont="1" applyBorder="1"/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9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1" fillId="0" borderId="1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24" xfId="0" applyFont="1" applyBorder="1" applyAlignment="1">
      <alignment horizontal="center" vertical="center"/>
    </xf>
    <xf numFmtId="0" fontId="0" fillId="0" borderId="24" xfId="0" applyFont="1" applyBorder="1" applyAlignment="1">
      <alignment horizontal="left" vertical="center"/>
    </xf>
  </cellXfs>
  <cellStyles count="1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tabSelected="1" zoomScale="115" zoomScaleNormal="115" zoomScalePageLayoutView="190" workbookViewId="0">
      <pane ySplit="5" topLeftCell="A111" activePane="bottomLeft" state="frozen"/>
      <selection pane="bottomLeft" activeCell="N244" sqref="N244"/>
    </sheetView>
  </sheetViews>
  <sheetFormatPr baseColWidth="10" defaultColWidth="14.42578125" defaultRowHeight="15" customHeight="1"/>
  <cols>
    <col min="1" max="1" width="5.85546875" customWidth="1"/>
    <col min="2" max="2" width="45" customWidth="1"/>
    <col min="3" max="3" width="6.42578125" customWidth="1"/>
    <col min="4" max="4" width="14.42578125" customWidth="1"/>
    <col min="5" max="5" width="13.42578125" customWidth="1"/>
    <col min="6" max="6" width="12.28515625" customWidth="1"/>
    <col min="7" max="7" width="12" customWidth="1"/>
    <col min="8" max="8" width="13" customWidth="1"/>
    <col min="9" max="9" width="13.140625" customWidth="1"/>
    <col min="10" max="10" width="13.42578125" customWidth="1"/>
    <col min="11" max="11" width="9.140625" customWidth="1"/>
    <col min="12" max="12" width="11.42578125" customWidth="1"/>
    <col min="13" max="13" width="4.42578125" customWidth="1"/>
    <col min="14" max="14" width="7.140625" customWidth="1"/>
    <col min="15" max="15" width="11.42578125" customWidth="1"/>
    <col min="16" max="16" width="6.42578125" customWidth="1"/>
    <col min="17" max="26" width="10.7109375" customWidth="1"/>
  </cols>
  <sheetData>
    <row r="1" spans="1:16" ht="15.75" thickBot="1">
      <c r="A1" s="68" t="s">
        <v>0</v>
      </c>
      <c r="B1" s="71" t="s">
        <v>1</v>
      </c>
      <c r="C1" s="74" t="s">
        <v>2</v>
      </c>
      <c r="D1" s="49" t="s">
        <v>3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</row>
    <row r="2" spans="1:16">
      <c r="A2" s="69"/>
      <c r="B2" s="72"/>
      <c r="C2" s="75"/>
      <c r="D2" s="55" t="s">
        <v>4</v>
      </c>
      <c r="E2" s="56"/>
      <c r="F2" s="57"/>
      <c r="G2" s="58" t="s">
        <v>5</v>
      </c>
      <c r="H2" s="56"/>
      <c r="I2" s="56"/>
      <c r="J2" s="57"/>
      <c r="K2" s="83" t="s">
        <v>6</v>
      </c>
      <c r="L2" s="84"/>
      <c r="M2" s="85"/>
      <c r="N2" s="59" t="s">
        <v>7</v>
      </c>
      <c r="O2" s="56"/>
      <c r="P2" s="86" t="s">
        <v>8</v>
      </c>
    </row>
    <row r="3" spans="1:16">
      <c r="A3" s="69"/>
      <c r="B3" s="72"/>
      <c r="C3" s="75"/>
      <c r="D3" s="7" t="s">
        <v>9</v>
      </c>
      <c r="E3" s="63" t="s">
        <v>10</v>
      </c>
      <c r="F3" s="54"/>
      <c r="G3" s="52" t="s">
        <v>10</v>
      </c>
      <c r="H3" s="53"/>
      <c r="I3" s="54"/>
      <c r="J3" s="8"/>
      <c r="K3" s="64" t="s">
        <v>11</v>
      </c>
      <c r="L3" s="9" t="s">
        <v>12</v>
      </c>
      <c r="M3" s="64" t="s">
        <v>13</v>
      </c>
      <c r="N3" s="8" t="s">
        <v>14</v>
      </c>
      <c r="O3" s="10" t="s">
        <v>15</v>
      </c>
      <c r="P3" s="61"/>
    </row>
    <row r="4" spans="1:16">
      <c r="A4" s="69"/>
      <c r="B4" s="72"/>
      <c r="C4" s="75"/>
      <c r="D4" s="11" t="s">
        <v>16</v>
      </c>
      <c r="E4" s="8" t="s">
        <v>17</v>
      </c>
      <c r="F4" s="8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65"/>
      <c r="L4" s="13" t="s">
        <v>23</v>
      </c>
      <c r="M4" s="65"/>
      <c r="N4" s="12" t="s">
        <v>24</v>
      </c>
      <c r="O4" s="14" t="s">
        <v>25</v>
      </c>
      <c r="P4" s="61"/>
    </row>
    <row r="5" spans="1:16" ht="15.75" thickBot="1">
      <c r="A5" s="70"/>
      <c r="B5" s="73"/>
      <c r="C5" s="76"/>
      <c r="D5" s="17" t="s">
        <v>26</v>
      </c>
      <c r="E5" s="18" t="s">
        <v>27</v>
      </c>
      <c r="F5" s="18" t="s">
        <v>28</v>
      </c>
      <c r="G5" s="18" t="s">
        <v>29</v>
      </c>
      <c r="H5" s="18" t="s">
        <v>30</v>
      </c>
      <c r="I5" s="18" t="s">
        <v>31</v>
      </c>
      <c r="J5" s="18" t="s">
        <v>26</v>
      </c>
      <c r="K5" s="66"/>
      <c r="L5" s="19" t="s">
        <v>32</v>
      </c>
      <c r="M5" s="66"/>
      <c r="N5" s="18" t="s">
        <v>33</v>
      </c>
      <c r="O5" s="20" t="s">
        <v>34</v>
      </c>
      <c r="P5" s="62"/>
    </row>
    <row r="6" spans="1:16">
      <c r="A6" s="21">
        <v>1</v>
      </c>
      <c r="B6" s="22" t="s">
        <v>35</v>
      </c>
      <c r="C6" s="23">
        <v>53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10</v>
      </c>
      <c r="K6" s="21">
        <v>5</v>
      </c>
      <c r="L6" s="21">
        <v>0</v>
      </c>
      <c r="M6" s="21" t="s">
        <v>36</v>
      </c>
      <c r="N6" s="21">
        <v>0</v>
      </c>
      <c r="O6" s="24">
        <v>5</v>
      </c>
      <c r="P6" s="25">
        <f t="shared" ref="P6:P47" si="0">SUM(D6:O6)</f>
        <v>20</v>
      </c>
    </row>
    <row r="7" spans="1:16">
      <c r="A7" s="77">
        <f>A6+1</f>
        <v>2</v>
      </c>
      <c r="B7" s="80" t="s">
        <v>37</v>
      </c>
      <c r="C7" s="27">
        <v>22</v>
      </c>
      <c r="D7" s="26">
        <v>10</v>
      </c>
      <c r="E7" s="26">
        <v>10</v>
      </c>
      <c r="F7" s="26">
        <v>0</v>
      </c>
      <c r="G7" s="26">
        <v>10</v>
      </c>
      <c r="H7" s="26">
        <v>0</v>
      </c>
      <c r="I7" s="26">
        <v>0</v>
      </c>
      <c r="J7" s="26">
        <v>10</v>
      </c>
      <c r="K7" s="26">
        <v>5</v>
      </c>
      <c r="L7" s="26">
        <v>5</v>
      </c>
      <c r="M7" s="26" t="s">
        <v>36</v>
      </c>
      <c r="N7" s="26">
        <v>0</v>
      </c>
      <c r="O7" s="28">
        <v>0</v>
      </c>
      <c r="P7" s="25">
        <f t="shared" si="0"/>
        <v>50</v>
      </c>
    </row>
    <row r="8" spans="1:16">
      <c r="A8" s="78"/>
      <c r="B8" s="81"/>
      <c r="C8" s="31">
        <v>23</v>
      </c>
      <c r="D8" s="29">
        <v>10</v>
      </c>
      <c r="E8" s="29">
        <v>10</v>
      </c>
      <c r="F8" s="29">
        <v>0</v>
      </c>
      <c r="G8" s="29">
        <v>10</v>
      </c>
      <c r="H8" s="29">
        <v>0</v>
      </c>
      <c r="I8" s="29">
        <v>0</v>
      </c>
      <c r="J8" s="29">
        <v>10</v>
      </c>
      <c r="K8" s="29">
        <v>5</v>
      </c>
      <c r="L8" s="29">
        <v>5</v>
      </c>
      <c r="M8" s="29" t="s">
        <v>36</v>
      </c>
      <c r="N8" s="29">
        <v>0</v>
      </c>
      <c r="O8" s="32">
        <v>0</v>
      </c>
      <c r="P8" s="25">
        <f t="shared" si="0"/>
        <v>50</v>
      </c>
    </row>
    <row r="9" spans="1:16">
      <c r="A9" s="78"/>
      <c r="B9" s="81"/>
      <c r="C9" s="31">
        <v>24</v>
      </c>
      <c r="D9" s="29">
        <v>10</v>
      </c>
      <c r="E9" s="29">
        <v>10</v>
      </c>
      <c r="F9" s="29">
        <v>0</v>
      </c>
      <c r="G9" s="29">
        <v>10</v>
      </c>
      <c r="H9" s="29">
        <v>0</v>
      </c>
      <c r="I9" s="29">
        <v>0</v>
      </c>
      <c r="J9" s="29">
        <v>10</v>
      </c>
      <c r="K9" s="29">
        <v>5</v>
      </c>
      <c r="L9" s="29">
        <v>5</v>
      </c>
      <c r="M9" s="29" t="s">
        <v>36</v>
      </c>
      <c r="N9" s="29">
        <v>0</v>
      </c>
      <c r="O9" s="32">
        <v>0</v>
      </c>
      <c r="P9" s="25">
        <f t="shared" si="0"/>
        <v>50</v>
      </c>
    </row>
    <row r="10" spans="1:16">
      <c r="A10" s="79"/>
      <c r="B10" s="82"/>
      <c r="C10" s="23">
        <v>25</v>
      </c>
      <c r="D10" s="21">
        <v>10</v>
      </c>
      <c r="E10" s="21">
        <v>10</v>
      </c>
      <c r="F10" s="21">
        <v>0</v>
      </c>
      <c r="G10" s="21">
        <v>10</v>
      </c>
      <c r="H10" s="21">
        <v>0</v>
      </c>
      <c r="I10" s="21">
        <v>0</v>
      </c>
      <c r="J10" s="21">
        <v>10</v>
      </c>
      <c r="K10" s="21">
        <v>5</v>
      </c>
      <c r="L10" s="21">
        <v>0</v>
      </c>
      <c r="M10" s="21" t="s">
        <v>38</v>
      </c>
      <c r="N10" s="21">
        <v>0</v>
      </c>
      <c r="O10" s="24">
        <v>0</v>
      </c>
      <c r="P10" s="25">
        <f t="shared" si="0"/>
        <v>45</v>
      </c>
    </row>
    <row r="11" spans="1:16">
      <c r="A11" s="77">
        <f>A7+1</f>
        <v>3</v>
      </c>
      <c r="B11" s="80" t="s">
        <v>39</v>
      </c>
      <c r="C11" s="27">
        <v>26</v>
      </c>
      <c r="D11" s="26">
        <v>10</v>
      </c>
      <c r="E11" s="26">
        <v>10</v>
      </c>
      <c r="F11" s="26">
        <v>0</v>
      </c>
      <c r="G11" s="26">
        <v>0</v>
      </c>
      <c r="H11" s="26">
        <v>5</v>
      </c>
      <c r="I11" s="26">
        <v>5</v>
      </c>
      <c r="J11" s="26">
        <v>10</v>
      </c>
      <c r="K11" s="26">
        <v>0</v>
      </c>
      <c r="L11" s="26">
        <v>5</v>
      </c>
      <c r="M11" s="26" t="s">
        <v>36</v>
      </c>
      <c r="N11" s="26">
        <v>5</v>
      </c>
      <c r="O11" s="28">
        <v>5</v>
      </c>
      <c r="P11" s="25">
        <f t="shared" si="0"/>
        <v>55</v>
      </c>
    </row>
    <row r="12" spans="1:16">
      <c r="A12" s="79"/>
      <c r="B12" s="82"/>
      <c r="C12" s="23">
        <v>27</v>
      </c>
      <c r="D12" s="21">
        <v>10</v>
      </c>
      <c r="E12" s="21">
        <v>10</v>
      </c>
      <c r="F12" s="21">
        <v>0</v>
      </c>
      <c r="G12" s="21">
        <v>0</v>
      </c>
      <c r="H12" s="21">
        <v>5</v>
      </c>
      <c r="I12" s="21">
        <v>5</v>
      </c>
      <c r="J12" s="21">
        <v>10</v>
      </c>
      <c r="K12" s="21">
        <v>0</v>
      </c>
      <c r="L12" s="21">
        <v>5</v>
      </c>
      <c r="M12" s="21" t="s">
        <v>36</v>
      </c>
      <c r="N12" s="21">
        <v>5</v>
      </c>
      <c r="O12" s="24">
        <v>5</v>
      </c>
      <c r="P12" s="25">
        <f t="shared" si="0"/>
        <v>55</v>
      </c>
    </row>
    <row r="13" spans="1:16">
      <c r="A13" s="77">
        <f>A11+1</f>
        <v>4</v>
      </c>
      <c r="B13" s="80" t="s">
        <v>40</v>
      </c>
      <c r="C13" s="27">
        <v>9</v>
      </c>
      <c r="D13" s="26">
        <v>0</v>
      </c>
      <c r="E13" s="26">
        <v>10</v>
      </c>
      <c r="F13" s="26">
        <v>0</v>
      </c>
      <c r="G13" s="26">
        <v>10</v>
      </c>
      <c r="H13" s="26">
        <v>0</v>
      </c>
      <c r="I13" s="26">
        <v>0</v>
      </c>
      <c r="J13" s="26">
        <v>10</v>
      </c>
      <c r="K13" s="26">
        <v>0</v>
      </c>
      <c r="L13" s="26">
        <v>5</v>
      </c>
      <c r="M13" s="26" t="s">
        <v>36</v>
      </c>
      <c r="N13" s="26">
        <v>5</v>
      </c>
      <c r="O13" s="28">
        <v>5</v>
      </c>
      <c r="P13" s="25">
        <f t="shared" si="0"/>
        <v>45</v>
      </c>
    </row>
    <row r="14" spans="1:16">
      <c r="A14" s="79"/>
      <c r="B14" s="82"/>
      <c r="C14" s="23">
        <v>10</v>
      </c>
      <c r="D14" s="21">
        <v>0</v>
      </c>
      <c r="E14" s="21">
        <v>10</v>
      </c>
      <c r="F14" s="21">
        <v>0</v>
      </c>
      <c r="G14" s="21">
        <v>10</v>
      </c>
      <c r="H14" s="21">
        <v>0</v>
      </c>
      <c r="I14" s="21">
        <v>0</v>
      </c>
      <c r="J14" s="21">
        <v>10</v>
      </c>
      <c r="K14" s="21">
        <v>0</v>
      </c>
      <c r="L14" s="21">
        <v>5</v>
      </c>
      <c r="M14" s="21" t="s">
        <v>36</v>
      </c>
      <c r="N14" s="21">
        <v>5</v>
      </c>
      <c r="O14" s="24">
        <v>5</v>
      </c>
      <c r="P14" s="25">
        <f t="shared" si="0"/>
        <v>45</v>
      </c>
    </row>
    <row r="15" spans="1:16">
      <c r="A15" s="77">
        <f>A13+1</f>
        <v>5</v>
      </c>
      <c r="B15" s="80" t="s">
        <v>41</v>
      </c>
      <c r="C15" s="27">
        <v>83</v>
      </c>
      <c r="D15" s="26">
        <v>10</v>
      </c>
      <c r="E15" s="26">
        <v>10</v>
      </c>
      <c r="F15" s="26">
        <v>0</v>
      </c>
      <c r="G15" s="26">
        <v>10</v>
      </c>
      <c r="H15" s="26">
        <v>0</v>
      </c>
      <c r="I15" s="26">
        <v>0</v>
      </c>
      <c r="J15" s="26">
        <v>10</v>
      </c>
      <c r="K15" s="26">
        <v>0</v>
      </c>
      <c r="L15" s="26">
        <v>5</v>
      </c>
      <c r="M15" s="26" t="s">
        <v>36</v>
      </c>
      <c r="N15" s="26">
        <v>5</v>
      </c>
      <c r="O15" s="28">
        <v>5</v>
      </c>
      <c r="P15" s="25">
        <f t="shared" si="0"/>
        <v>55</v>
      </c>
    </row>
    <row r="16" spans="1:16">
      <c r="A16" s="78"/>
      <c r="B16" s="81"/>
      <c r="C16" s="31">
        <v>84</v>
      </c>
      <c r="D16" s="29">
        <v>10</v>
      </c>
      <c r="E16" s="29">
        <v>10</v>
      </c>
      <c r="F16" s="29">
        <v>0</v>
      </c>
      <c r="G16" s="29">
        <v>10</v>
      </c>
      <c r="H16" s="29">
        <v>0</v>
      </c>
      <c r="I16" s="29">
        <v>0</v>
      </c>
      <c r="J16" s="29">
        <v>10</v>
      </c>
      <c r="K16" s="29">
        <v>5</v>
      </c>
      <c r="L16" s="29">
        <v>5</v>
      </c>
      <c r="M16" s="29" t="s">
        <v>42</v>
      </c>
      <c r="N16" s="29">
        <v>5</v>
      </c>
      <c r="O16" s="32">
        <v>5</v>
      </c>
      <c r="P16" s="25">
        <f t="shared" si="0"/>
        <v>60</v>
      </c>
    </row>
    <row r="17" spans="1:16">
      <c r="A17" s="79"/>
      <c r="B17" s="82"/>
      <c r="C17" s="23">
        <v>85</v>
      </c>
      <c r="D17" s="21">
        <v>10</v>
      </c>
      <c r="E17" s="21">
        <v>10</v>
      </c>
      <c r="F17" s="21">
        <v>0</v>
      </c>
      <c r="G17" s="21">
        <v>10</v>
      </c>
      <c r="H17" s="21">
        <v>0</v>
      </c>
      <c r="I17" s="21">
        <v>0</v>
      </c>
      <c r="J17" s="21">
        <v>10</v>
      </c>
      <c r="K17" s="21">
        <v>5</v>
      </c>
      <c r="L17" s="21">
        <v>5</v>
      </c>
      <c r="M17" s="21" t="s">
        <v>36</v>
      </c>
      <c r="N17" s="21">
        <v>5</v>
      </c>
      <c r="O17" s="24">
        <v>5</v>
      </c>
      <c r="P17" s="25">
        <f t="shared" si="0"/>
        <v>60</v>
      </c>
    </row>
    <row r="18" spans="1:16">
      <c r="A18" s="77">
        <f>A15+1</f>
        <v>6</v>
      </c>
      <c r="B18" s="80" t="s">
        <v>43</v>
      </c>
      <c r="C18" s="27">
        <v>62</v>
      </c>
      <c r="D18" s="26">
        <v>0</v>
      </c>
      <c r="E18" s="26">
        <v>10</v>
      </c>
      <c r="F18" s="26">
        <v>0</v>
      </c>
      <c r="G18" s="26">
        <v>10</v>
      </c>
      <c r="H18" s="26">
        <v>0</v>
      </c>
      <c r="I18" s="26">
        <v>0</v>
      </c>
      <c r="J18" s="26">
        <v>10</v>
      </c>
      <c r="K18" s="26">
        <v>0</v>
      </c>
      <c r="L18" s="26">
        <v>5</v>
      </c>
      <c r="M18" s="29" t="s">
        <v>42</v>
      </c>
      <c r="N18" s="26">
        <v>0</v>
      </c>
      <c r="O18" s="28">
        <v>0</v>
      </c>
      <c r="P18" s="25">
        <f t="shared" si="0"/>
        <v>35</v>
      </c>
    </row>
    <row r="19" spans="1:16">
      <c r="A19" s="79"/>
      <c r="B19" s="82"/>
      <c r="C19" s="23">
        <v>63</v>
      </c>
      <c r="D19" s="21">
        <v>0</v>
      </c>
      <c r="E19" s="21">
        <v>10</v>
      </c>
      <c r="F19" s="21">
        <v>0</v>
      </c>
      <c r="G19" s="21">
        <v>10</v>
      </c>
      <c r="H19" s="21">
        <v>0</v>
      </c>
      <c r="I19" s="21">
        <v>0</v>
      </c>
      <c r="J19" s="21">
        <v>10</v>
      </c>
      <c r="K19" s="21">
        <v>0</v>
      </c>
      <c r="L19" s="21">
        <v>5</v>
      </c>
      <c r="M19" s="29" t="s">
        <v>42</v>
      </c>
      <c r="N19" s="21">
        <v>0</v>
      </c>
      <c r="O19" s="24">
        <v>0</v>
      </c>
      <c r="P19" s="25">
        <f t="shared" si="0"/>
        <v>35</v>
      </c>
    </row>
    <row r="20" spans="1:16">
      <c r="A20" s="77">
        <f>A18+1</f>
        <v>7</v>
      </c>
      <c r="B20" s="80" t="s">
        <v>44</v>
      </c>
      <c r="C20" s="27">
        <v>59</v>
      </c>
      <c r="D20" s="26">
        <v>10</v>
      </c>
      <c r="E20" s="26">
        <v>10</v>
      </c>
      <c r="F20" s="26">
        <v>0</v>
      </c>
      <c r="G20" s="26">
        <v>10</v>
      </c>
      <c r="H20" s="26">
        <v>0</v>
      </c>
      <c r="I20" s="26">
        <v>0</v>
      </c>
      <c r="J20" s="26">
        <v>10</v>
      </c>
      <c r="K20" s="26">
        <v>5</v>
      </c>
      <c r="L20" s="26">
        <v>5</v>
      </c>
      <c r="M20" s="26" t="s">
        <v>36</v>
      </c>
      <c r="N20" s="26">
        <v>0</v>
      </c>
      <c r="O20" s="28">
        <v>5</v>
      </c>
      <c r="P20" s="25">
        <f t="shared" si="0"/>
        <v>55</v>
      </c>
    </row>
    <row r="21" spans="1:16" ht="15.75" customHeight="1">
      <c r="A21" s="79"/>
      <c r="B21" s="82"/>
      <c r="C21" s="23">
        <v>60</v>
      </c>
      <c r="D21" s="21">
        <v>10</v>
      </c>
      <c r="E21" s="21">
        <v>10</v>
      </c>
      <c r="F21" s="21">
        <v>0</v>
      </c>
      <c r="G21" s="21">
        <v>10</v>
      </c>
      <c r="H21" s="21">
        <v>0</v>
      </c>
      <c r="I21" s="21">
        <v>0</v>
      </c>
      <c r="J21" s="21">
        <v>10</v>
      </c>
      <c r="K21" s="21">
        <v>5</v>
      </c>
      <c r="L21" s="21">
        <v>5</v>
      </c>
      <c r="M21" s="21" t="s">
        <v>36</v>
      </c>
      <c r="N21" s="21">
        <v>0</v>
      </c>
      <c r="O21" s="24">
        <v>0</v>
      </c>
      <c r="P21" s="25">
        <f t="shared" si="0"/>
        <v>50</v>
      </c>
    </row>
    <row r="22" spans="1:16" ht="15.75" customHeight="1">
      <c r="A22" s="33">
        <f>A20+1</f>
        <v>8</v>
      </c>
      <c r="B22" s="34" t="s">
        <v>45</v>
      </c>
      <c r="C22" s="35">
        <v>67</v>
      </c>
      <c r="D22" s="33">
        <v>10</v>
      </c>
      <c r="E22" s="33">
        <v>5</v>
      </c>
      <c r="F22" s="33">
        <v>5</v>
      </c>
      <c r="G22" s="33">
        <v>5</v>
      </c>
      <c r="H22" s="33">
        <v>5</v>
      </c>
      <c r="I22" s="33">
        <v>0</v>
      </c>
      <c r="J22" s="33">
        <v>10</v>
      </c>
      <c r="K22" s="33">
        <v>5</v>
      </c>
      <c r="L22" s="33">
        <v>5</v>
      </c>
      <c r="M22" s="33" t="s">
        <v>36</v>
      </c>
      <c r="N22" s="33">
        <v>5</v>
      </c>
      <c r="O22" s="36">
        <v>5</v>
      </c>
      <c r="P22" s="25">
        <f t="shared" si="0"/>
        <v>60</v>
      </c>
    </row>
    <row r="23" spans="1:16" ht="15.75" customHeight="1">
      <c r="A23" s="77">
        <f>A22+1</f>
        <v>9</v>
      </c>
      <c r="B23" s="80" t="s">
        <v>46</v>
      </c>
      <c r="C23" s="27">
        <v>2</v>
      </c>
      <c r="D23" s="26">
        <v>0</v>
      </c>
      <c r="E23" s="26">
        <v>10</v>
      </c>
      <c r="F23" s="26">
        <v>0</v>
      </c>
      <c r="G23" s="26">
        <v>10</v>
      </c>
      <c r="H23" s="26">
        <v>0</v>
      </c>
      <c r="I23" s="26">
        <v>0</v>
      </c>
      <c r="J23" s="26">
        <v>10</v>
      </c>
      <c r="K23" s="26">
        <v>5</v>
      </c>
      <c r="L23" s="26">
        <v>0</v>
      </c>
      <c r="M23" s="26" t="s">
        <v>47</v>
      </c>
      <c r="N23" s="26">
        <v>0</v>
      </c>
      <c r="O23" s="26">
        <v>10</v>
      </c>
      <c r="P23" s="37">
        <f t="shared" si="0"/>
        <v>45</v>
      </c>
    </row>
    <row r="24" spans="1:16" ht="15.75" customHeight="1">
      <c r="A24" s="79"/>
      <c r="B24" s="82"/>
      <c r="C24" s="23">
        <v>3</v>
      </c>
      <c r="D24" s="21">
        <v>0</v>
      </c>
      <c r="E24" s="21">
        <v>10</v>
      </c>
      <c r="F24" s="21">
        <v>0</v>
      </c>
      <c r="G24" s="21">
        <v>10</v>
      </c>
      <c r="H24" s="21">
        <v>0</v>
      </c>
      <c r="I24" s="21">
        <v>0</v>
      </c>
      <c r="J24" s="21">
        <v>10</v>
      </c>
      <c r="K24" s="21">
        <v>5</v>
      </c>
      <c r="L24" s="21">
        <v>0</v>
      </c>
      <c r="M24" s="21" t="s">
        <v>48</v>
      </c>
      <c r="N24" s="21">
        <v>0</v>
      </c>
      <c r="O24" s="21">
        <v>10</v>
      </c>
      <c r="P24" s="37">
        <f t="shared" si="0"/>
        <v>45</v>
      </c>
    </row>
    <row r="25" spans="1:16" ht="15.75" customHeight="1">
      <c r="A25" s="77">
        <f>A23+1</f>
        <v>10</v>
      </c>
      <c r="B25" s="80" t="s">
        <v>49</v>
      </c>
      <c r="C25" s="27">
        <v>25</v>
      </c>
      <c r="D25" s="29">
        <v>10</v>
      </c>
      <c r="E25" s="29">
        <v>10</v>
      </c>
      <c r="F25" s="29">
        <v>0</v>
      </c>
      <c r="G25" s="29">
        <v>10</v>
      </c>
      <c r="H25" s="29">
        <v>0</v>
      </c>
      <c r="I25" s="29">
        <v>0</v>
      </c>
      <c r="J25" s="29">
        <v>10</v>
      </c>
      <c r="K25" s="29">
        <v>0</v>
      </c>
      <c r="L25" s="29">
        <v>0</v>
      </c>
      <c r="M25" s="29" t="s">
        <v>38</v>
      </c>
      <c r="N25" s="29">
        <v>0</v>
      </c>
      <c r="O25" s="38">
        <v>10</v>
      </c>
      <c r="P25" s="25">
        <f t="shared" si="0"/>
        <v>50</v>
      </c>
    </row>
    <row r="26" spans="1:16" ht="15.75" customHeight="1">
      <c r="A26" s="79"/>
      <c r="B26" s="82"/>
      <c r="C26" s="23">
        <v>77</v>
      </c>
      <c r="D26" s="21">
        <v>10</v>
      </c>
      <c r="E26" s="21">
        <v>10</v>
      </c>
      <c r="F26" s="21">
        <v>0</v>
      </c>
      <c r="G26" s="21">
        <v>10</v>
      </c>
      <c r="H26" s="21">
        <v>0</v>
      </c>
      <c r="I26" s="21">
        <v>0</v>
      </c>
      <c r="J26" s="21">
        <v>10</v>
      </c>
      <c r="K26" s="21">
        <v>0</v>
      </c>
      <c r="L26" s="21">
        <v>0</v>
      </c>
      <c r="M26" s="21" t="s">
        <v>50</v>
      </c>
      <c r="N26" s="21">
        <v>0</v>
      </c>
      <c r="O26" s="39">
        <v>10</v>
      </c>
      <c r="P26" s="25">
        <f t="shared" si="0"/>
        <v>50</v>
      </c>
    </row>
    <row r="27" spans="1:16" ht="15.75" customHeight="1">
      <c r="A27" s="21">
        <f>A25+1</f>
        <v>11</v>
      </c>
      <c r="B27" s="22" t="s">
        <v>51</v>
      </c>
      <c r="C27" s="23">
        <v>40</v>
      </c>
      <c r="D27" s="21">
        <v>10</v>
      </c>
      <c r="E27" s="21">
        <v>10</v>
      </c>
      <c r="F27" s="21">
        <v>0</v>
      </c>
      <c r="G27" s="21">
        <v>0</v>
      </c>
      <c r="H27" s="21">
        <v>0</v>
      </c>
      <c r="I27" s="21">
        <v>0</v>
      </c>
      <c r="J27" s="21">
        <v>10</v>
      </c>
      <c r="K27" s="21">
        <v>0</v>
      </c>
      <c r="L27" s="21">
        <v>5</v>
      </c>
      <c r="M27" s="21" t="s">
        <v>36</v>
      </c>
      <c r="N27" s="21">
        <v>0</v>
      </c>
      <c r="O27" s="24">
        <v>5</v>
      </c>
      <c r="P27" s="25">
        <f t="shared" si="0"/>
        <v>40</v>
      </c>
    </row>
    <row r="28" spans="1:16" ht="15.75" customHeight="1">
      <c r="A28" s="77">
        <f>A27+1</f>
        <v>12</v>
      </c>
      <c r="B28" s="80" t="s">
        <v>52</v>
      </c>
      <c r="C28" s="31">
        <v>7</v>
      </c>
      <c r="D28" s="29">
        <v>10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5</v>
      </c>
      <c r="L28" s="29">
        <v>0</v>
      </c>
      <c r="M28" s="29" t="s">
        <v>36</v>
      </c>
      <c r="N28" s="29">
        <v>0</v>
      </c>
      <c r="O28" s="32">
        <v>5</v>
      </c>
      <c r="P28" s="25">
        <f t="shared" si="0"/>
        <v>20</v>
      </c>
    </row>
    <row r="29" spans="1:16" ht="15.75" customHeight="1">
      <c r="A29" s="79"/>
      <c r="B29" s="82"/>
      <c r="C29" s="31">
        <v>8</v>
      </c>
      <c r="D29" s="29">
        <v>10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5</v>
      </c>
      <c r="L29" s="29">
        <v>5</v>
      </c>
      <c r="M29" s="21" t="s">
        <v>36</v>
      </c>
      <c r="N29" s="29">
        <v>0</v>
      </c>
      <c r="O29" s="32">
        <v>5</v>
      </c>
      <c r="P29" s="25">
        <f t="shared" si="0"/>
        <v>25</v>
      </c>
    </row>
    <row r="30" spans="1:16" ht="15.75" customHeight="1">
      <c r="A30" s="77">
        <f>A28+1</f>
        <v>13</v>
      </c>
      <c r="B30" s="80" t="s">
        <v>53</v>
      </c>
      <c r="C30" s="27">
        <v>21</v>
      </c>
      <c r="D30" s="26">
        <v>10</v>
      </c>
      <c r="E30" s="26">
        <v>10</v>
      </c>
      <c r="F30" s="26">
        <v>0</v>
      </c>
      <c r="G30" s="26">
        <v>5</v>
      </c>
      <c r="H30" s="26">
        <v>5</v>
      </c>
      <c r="I30" s="26">
        <v>0</v>
      </c>
      <c r="J30" s="26">
        <v>10</v>
      </c>
      <c r="K30" s="26">
        <v>0</v>
      </c>
      <c r="L30" s="26">
        <v>5</v>
      </c>
      <c r="M30" s="29" t="s">
        <v>42</v>
      </c>
      <c r="N30" s="26">
        <v>0</v>
      </c>
      <c r="O30" s="28">
        <v>0</v>
      </c>
      <c r="P30" s="25">
        <f t="shared" si="0"/>
        <v>45</v>
      </c>
    </row>
    <row r="31" spans="1:16" ht="15.75" customHeight="1">
      <c r="A31" s="78"/>
      <c r="B31" s="81"/>
      <c r="C31" s="31">
        <v>27</v>
      </c>
      <c r="D31" s="29">
        <v>10</v>
      </c>
      <c r="E31" s="29">
        <v>5</v>
      </c>
      <c r="F31" s="29">
        <v>5</v>
      </c>
      <c r="G31" s="29">
        <v>5</v>
      </c>
      <c r="H31" s="29">
        <v>5</v>
      </c>
      <c r="I31" s="29">
        <v>0</v>
      </c>
      <c r="J31" s="29">
        <v>10</v>
      </c>
      <c r="K31" s="29">
        <v>0</v>
      </c>
      <c r="L31" s="29">
        <v>5</v>
      </c>
      <c r="M31" s="29" t="s">
        <v>36</v>
      </c>
      <c r="N31" s="29">
        <v>0</v>
      </c>
      <c r="O31" s="32">
        <v>0</v>
      </c>
      <c r="P31" s="25">
        <f t="shared" si="0"/>
        <v>45</v>
      </c>
    </row>
    <row r="32" spans="1:16" ht="15.75" customHeight="1">
      <c r="A32" s="78"/>
      <c r="B32" s="81"/>
      <c r="C32" s="31">
        <v>46</v>
      </c>
      <c r="D32" s="29">
        <v>10</v>
      </c>
      <c r="E32" s="29">
        <v>10</v>
      </c>
      <c r="F32" s="29">
        <v>0</v>
      </c>
      <c r="G32" s="29">
        <v>5</v>
      </c>
      <c r="H32" s="29">
        <v>5</v>
      </c>
      <c r="I32" s="29">
        <v>0</v>
      </c>
      <c r="J32" s="29">
        <v>10</v>
      </c>
      <c r="K32" s="29">
        <v>0</v>
      </c>
      <c r="L32" s="29">
        <v>5</v>
      </c>
      <c r="M32" s="29" t="s">
        <v>36</v>
      </c>
      <c r="N32" s="29">
        <v>0</v>
      </c>
      <c r="O32" s="32">
        <v>0</v>
      </c>
      <c r="P32" s="25">
        <f t="shared" si="0"/>
        <v>45</v>
      </c>
    </row>
    <row r="33" spans="1:16" ht="15.75" customHeight="1">
      <c r="A33" s="79"/>
      <c r="B33" s="82"/>
      <c r="C33" s="23">
        <v>47</v>
      </c>
      <c r="D33" s="21">
        <v>10</v>
      </c>
      <c r="E33" s="21">
        <v>10</v>
      </c>
      <c r="F33" s="21">
        <v>0</v>
      </c>
      <c r="G33" s="21">
        <v>5</v>
      </c>
      <c r="H33" s="21">
        <v>5</v>
      </c>
      <c r="I33" s="21">
        <v>0</v>
      </c>
      <c r="J33" s="21">
        <v>10</v>
      </c>
      <c r="K33" s="21">
        <v>0</v>
      </c>
      <c r="L33" s="21">
        <v>5</v>
      </c>
      <c r="M33" s="21" t="s">
        <v>36</v>
      </c>
      <c r="N33" s="21">
        <v>0</v>
      </c>
      <c r="O33" s="24">
        <v>0</v>
      </c>
      <c r="P33" s="25">
        <f t="shared" si="0"/>
        <v>45</v>
      </c>
    </row>
    <row r="34" spans="1:16" ht="15.75" customHeight="1">
      <c r="A34" s="29">
        <f>A30+1</f>
        <v>14</v>
      </c>
      <c r="B34" s="30" t="s">
        <v>54</v>
      </c>
      <c r="C34" s="31">
        <v>25</v>
      </c>
      <c r="D34" s="29">
        <v>10</v>
      </c>
      <c r="E34" s="29">
        <v>10</v>
      </c>
      <c r="F34" s="29">
        <v>0</v>
      </c>
      <c r="G34" s="29">
        <v>10</v>
      </c>
      <c r="H34" s="29">
        <v>0</v>
      </c>
      <c r="I34" s="29">
        <v>0</v>
      </c>
      <c r="J34" s="29">
        <v>10</v>
      </c>
      <c r="K34" s="29">
        <v>0</v>
      </c>
      <c r="L34" s="29">
        <v>0</v>
      </c>
      <c r="M34" s="33" t="s">
        <v>38</v>
      </c>
      <c r="N34" s="29">
        <v>0</v>
      </c>
      <c r="O34" s="32">
        <v>0</v>
      </c>
      <c r="P34" s="25">
        <f t="shared" si="0"/>
        <v>40</v>
      </c>
    </row>
    <row r="35" spans="1:16" ht="15.75" customHeight="1">
      <c r="A35" s="33">
        <f t="shared" ref="A35:A36" si="1">A34+1</f>
        <v>15</v>
      </c>
      <c r="B35" s="34" t="s">
        <v>55</v>
      </c>
      <c r="C35" s="35">
        <v>16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5</v>
      </c>
      <c r="L35" s="33">
        <v>5</v>
      </c>
      <c r="M35" s="21" t="s">
        <v>36</v>
      </c>
      <c r="N35" s="33">
        <v>0</v>
      </c>
      <c r="O35" s="40">
        <v>0</v>
      </c>
      <c r="P35" s="25">
        <f t="shared" si="0"/>
        <v>10</v>
      </c>
    </row>
    <row r="36" spans="1:16" ht="15.75" customHeight="1">
      <c r="A36" s="77">
        <f t="shared" si="1"/>
        <v>16</v>
      </c>
      <c r="B36" s="80" t="s">
        <v>56</v>
      </c>
      <c r="C36" s="31">
        <v>14</v>
      </c>
      <c r="D36" s="29">
        <v>10</v>
      </c>
      <c r="E36" s="29">
        <v>0</v>
      </c>
      <c r="F36" s="29">
        <v>10</v>
      </c>
      <c r="G36" s="29">
        <v>0</v>
      </c>
      <c r="H36" s="29">
        <v>0</v>
      </c>
      <c r="I36" s="29">
        <v>10</v>
      </c>
      <c r="J36" s="29">
        <v>10</v>
      </c>
      <c r="K36" s="29">
        <v>0</v>
      </c>
      <c r="L36" s="29">
        <v>10</v>
      </c>
      <c r="M36" s="29" t="s">
        <v>57</v>
      </c>
      <c r="N36" s="29">
        <v>0</v>
      </c>
      <c r="O36" s="32">
        <v>10</v>
      </c>
      <c r="P36" s="25">
        <f t="shared" si="0"/>
        <v>60</v>
      </c>
    </row>
    <row r="37" spans="1:16" ht="15.75" customHeight="1">
      <c r="A37" s="79"/>
      <c r="B37" s="82"/>
      <c r="C37" s="31">
        <v>15</v>
      </c>
      <c r="D37" s="29">
        <v>10</v>
      </c>
      <c r="E37" s="29">
        <v>0</v>
      </c>
      <c r="F37" s="29">
        <v>10</v>
      </c>
      <c r="G37" s="29">
        <v>0</v>
      </c>
      <c r="H37" s="29">
        <v>0</v>
      </c>
      <c r="I37" s="29">
        <v>10</v>
      </c>
      <c r="J37" s="29">
        <v>10</v>
      </c>
      <c r="K37" s="29">
        <v>5</v>
      </c>
      <c r="L37" s="29">
        <v>5</v>
      </c>
      <c r="M37" s="21" t="s">
        <v>36</v>
      </c>
      <c r="N37" s="29">
        <v>0</v>
      </c>
      <c r="O37" s="32">
        <v>5</v>
      </c>
      <c r="P37" s="25">
        <f t="shared" si="0"/>
        <v>55</v>
      </c>
    </row>
    <row r="38" spans="1:16" ht="15.75" customHeight="1">
      <c r="A38" s="77">
        <f>A36+1</f>
        <v>17</v>
      </c>
      <c r="B38" s="80" t="s">
        <v>58</v>
      </c>
      <c r="C38" s="27">
        <v>14</v>
      </c>
      <c r="D38" s="26">
        <v>10</v>
      </c>
      <c r="E38" s="26">
        <v>10</v>
      </c>
      <c r="F38" s="26">
        <v>0</v>
      </c>
      <c r="G38" s="26">
        <v>10</v>
      </c>
      <c r="H38" s="26">
        <v>0</v>
      </c>
      <c r="I38" s="26">
        <v>0</v>
      </c>
      <c r="J38" s="26">
        <v>10</v>
      </c>
      <c r="K38" s="26">
        <v>0</v>
      </c>
      <c r="L38" s="26">
        <v>10</v>
      </c>
      <c r="M38" s="29" t="s">
        <v>57</v>
      </c>
      <c r="N38" s="26">
        <v>0</v>
      </c>
      <c r="O38" s="28">
        <v>10</v>
      </c>
      <c r="P38" s="25">
        <f t="shared" si="0"/>
        <v>60</v>
      </c>
    </row>
    <row r="39" spans="1:16" ht="15.75" customHeight="1">
      <c r="A39" s="78"/>
      <c r="B39" s="81"/>
      <c r="C39" s="31">
        <v>26</v>
      </c>
      <c r="D39" s="29">
        <v>10</v>
      </c>
      <c r="E39" s="29">
        <v>10</v>
      </c>
      <c r="F39" s="29">
        <v>0</v>
      </c>
      <c r="G39" s="29">
        <v>10</v>
      </c>
      <c r="H39" s="29">
        <v>0</v>
      </c>
      <c r="I39" s="29">
        <v>0</v>
      </c>
      <c r="J39" s="29">
        <v>10</v>
      </c>
      <c r="K39" s="29">
        <v>5</v>
      </c>
      <c r="L39" s="29">
        <v>5</v>
      </c>
      <c r="M39" s="29" t="s">
        <v>36</v>
      </c>
      <c r="N39" s="29">
        <v>0</v>
      </c>
      <c r="O39" s="32">
        <v>0</v>
      </c>
      <c r="P39" s="25">
        <f t="shared" si="0"/>
        <v>50</v>
      </c>
    </row>
    <row r="40" spans="1:16" ht="15.75" customHeight="1">
      <c r="A40" s="78"/>
      <c r="B40" s="81"/>
      <c r="C40" s="31">
        <v>28</v>
      </c>
      <c r="D40" s="29">
        <v>10</v>
      </c>
      <c r="E40" s="29">
        <v>10</v>
      </c>
      <c r="F40" s="29">
        <v>0</v>
      </c>
      <c r="G40" s="29">
        <v>10</v>
      </c>
      <c r="H40" s="29">
        <v>0</v>
      </c>
      <c r="I40" s="29">
        <v>0</v>
      </c>
      <c r="J40" s="29">
        <v>10</v>
      </c>
      <c r="K40" s="29">
        <v>0</v>
      </c>
      <c r="L40" s="29">
        <v>10</v>
      </c>
      <c r="M40" s="29" t="s">
        <v>57</v>
      </c>
      <c r="N40" s="29">
        <v>0</v>
      </c>
      <c r="O40" s="32">
        <v>10</v>
      </c>
      <c r="P40" s="25">
        <f t="shared" si="0"/>
        <v>60</v>
      </c>
    </row>
    <row r="41" spans="1:16" ht="15.75" customHeight="1">
      <c r="A41" s="78"/>
      <c r="B41" s="81"/>
      <c r="C41" s="31">
        <v>40</v>
      </c>
      <c r="D41" s="29">
        <v>10</v>
      </c>
      <c r="E41" s="29">
        <v>10</v>
      </c>
      <c r="F41" s="29">
        <v>0</v>
      </c>
      <c r="G41" s="29">
        <v>10</v>
      </c>
      <c r="H41" s="29">
        <v>0</v>
      </c>
      <c r="I41" s="29">
        <v>0</v>
      </c>
      <c r="J41" s="29">
        <v>10</v>
      </c>
      <c r="K41" s="29">
        <v>5</v>
      </c>
      <c r="L41" s="29">
        <v>5</v>
      </c>
      <c r="M41" s="29" t="s">
        <v>36</v>
      </c>
      <c r="N41" s="29">
        <v>5</v>
      </c>
      <c r="O41" s="32">
        <v>5</v>
      </c>
      <c r="P41" s="25">
        <f t="shared" si="0"/>
        <v>60</v>
      </c>
    </row>
    <row r="42" spans="1:16" ht="15.75" customHeight="1">
      <c r="A42" s="79"/>
      <c r="B42" s="82"/>
      <c r="C42" s="23">
        <v>82</v>
      </c>
      <c r="D42" s="21">
        <v>10</v>
      </c>
      <c r="E42" s="21">
        <v>10</v>
      </c>
      <c r="F42" s="21">
        <v>0</v>
      </c>
      <c r="G42" s="21">
        <v>10</v>
      </c>
      <c r="H42" s="21">
        <v>0</v>
      </c>
      <c r="I42" s="21">
        <v>0</v>
      </c>
      <c r="J42" s="21">
        <v>10</v>
      </c>
      <c r="K42" s="21">
        <v>5</v>
      </c>
      <c r="L42" s="21">
        <v>5</v>
      </c>
      <c r="M42" s="21" t="s">
        <v>36</v>
      </c>
      <c r="N42" s="21">
        <v>0</v>
      </c>
      <c r="O42" s="24">
        <v>0</v>
      </c>
      <c r="P42" s="25">
        <f t="shared" si="0"/>
        <v>50</v>
      </c>
    </row>
    <row r="43" spans="1:16" ht="15.75" customHeight="1">
      <c r="A43" s="29">
        <f>A38+1</f>
        <v>18</v>
      </c>
      <c r="B43" s="30" t="s">
        <v>59</v>
      </c>
      <c r="C43" s="31">
        <v>65</v>
      </c>
      <c r="D43" s="29">
        <v>0</v>
      </c>
      <c r="E43" s="29">
        <v>10</v>
      </c>
      <c r="F43" s="29">
        <v>0</v>
      </c>
      <c r="G43" s="29">
        <v>10</v>
      </c>
      <c r="H43" s="29">
        <v>0</v>
      </c>
      <c r="I43" s="29">
        <v>0</v>
      </c>
      <c r="J43" s="29">
        <v>10</v>
      </c>
      <c r="K43" s="29">
        <v>0</v>
      </c>
      <c r="L43" s="29">
        <v>0</v>
      </c>
      <c r="M43" s="33" t="s">
        <v>42</v>
      </c>
      <c r="N43" s="29">
        <v>0</v>
      </c>
      <c r="O43" s="32">
        <v>0</v>
      </c>
      <c r="P43" s="25">
        <f t="shared" si="0"/>
        <v>30</v>
      </c>
    </row>
    <row r="44" spans="1:16" ht="15.75" customHeight="1">
      <c r="A44" s="77">
        <f>A43+1</f>
        <v>19</v>
      </c>
      <c r="B44" s="80" t="s">
        <v>60</v>
      </c>
      <c r="C44" s="27">
        <v>65</v>
      </c>
      <c r="D44" s="26">
        <v>10</v>
      </c>
      <c r="E44" s="26">
        <v>10</v>
      </c>
      <c r="F44" s="26">
        <v>0</v>
      </c>
      <c r="G44" s="26">
        <v>10</v>
      </c>
      <c r="H44" s="26">
        <v>0</v>
      </c>
      <c r="I44" s="26">
        <v>0</v>
      </c>
      <c r="J44" s="26">
        <v>10</v>
      </c>
      <c r="K44" s="26">
        <v>0</v>
      </c>
      <c r="L44" s="26">
        <v>0</v>
      </c>
      <c r="M44" s="29" t="s">
        <v>42</v>
      </c>
      <c r="N44" s="26">
        <v>0</v>
      </c>
      <c r="O44" s="28">
        <v>0</v>
      </c>
      <c r="P44" s="25">
        <f t="shared" si="0"/>
        <v>40</v>
      </c>
    </row>
    <row r="45" spans="1:16" ht="15.75" customHeight="1">
      <c r="A45" s="78"/>
      <c r="B45" s="81"/>
      <c r="C45" s="31">
        <v>77</v>
      </c>
      <c r="D45" s="29">
        <v>10</v>
      </c>
      <c r="E45" s="29">
        <v>10</v>
      </c>
      <c r="F45" s="29">
        <v>0</v>
      </c>
      <c r="G45" s="29">
        <v>10</v>
      </c>
      <c r="H45" s="29">
        <v>0</v>
      </c>
      <c r="I45" s="29">
        <v>0</v>
      </c>
      <c r="J45" s="29">
        <v>10</v>
      </c>
      <c r="K45" s="29">
        <v>0</v>
      </c>
      <c r="L45" s="29">
        <v>0</v>
      </c>
      <c r="M45" s="29" t="s">
        <v>50</v>
      </c>
      <c r="N45" s="29">
        <v>0</v>
      </c>
      <c r="O45" s="32">
        <v>0</v>
      </c>
      <c r="P45" s="25">
        <f t="shared" si="0"/>
        <v>40</v>
      </c>
    </row>
    <row r="46" spans="1:16" ht="15.75" customHeight="1">
      <c r="A46" s="78"/>
      <c r="B46" s="81"/>
      <c r="C46" s="31">
        <v>87</v>
      </c>
      <c r="D46" s="29">
        <v>10</v>
      </c>
      <c r="E46" s="29">
        <v>10</v>
      </c>
      <c r="F46" s="29">
        <v>0</v>
      </c>
      <c r="G46" s="29">
        <v>10</v>
      </c>
      <c r="H46" s="29">
        <v>0</v>
      </c>
      <c r="I46" s="29">
        <v>0</v>
      </c>
      <c r="J46" s="29">
        <v>10</v>
      </c>
      <c r="K46" s="29">
        <v>0</v>
      </c>
      <c r="L46" s="29">
        <v>0</v>
      </c>
      <c r="M46" s="29" t="s">
        <v>42</v>
      </c>
      <c r="N46" s="29">
        <v>0</v>
      </c>
      <c r="O46" s="32">
        <v>0</v>
      </c>
      <c r="P46" s="25">
        <f t="shared" si="0"/>
        <v>40</v>
      </c>
    </row>
    <row r="47" spans="1:16" ht="15.75" customHeight="1">
      <c r="A47" s="79"/>
      <c r="B47" s="82"/>
      <c r="C47" s="23">
        <v>88</v>
      </c>
      <c r="D47" s="21">
        <v>10</v>
      </c>
      <c r="E47" s="21">
        <v>10</v>
      </c>
      <c r="F47" s="21">
        <v>0</v>
      </c>
      <c r="G47" s="21">
        <v>10</v>
      </c>
      <c r="H47" s="21">
        <v>0</v>
      </c>
      <c r="I47" s="21">
        <v>0</v>
      </c>
      <c r="J47" s="21">
        <v>10</v>
      </c>
      <c r="K47" s="21">
        <v>0</v>
      </c>
      <c r="L47" s="21">
        <v>0</v>
      </c>
      <c r="M47" s="21" t="s">
        <v>48</v>
      </c>
      <c r="N47" s="21">
        <v>0</v>
      </c>
      <c r="O47" s="24">
        <v>0</v>
      </c>
      <c r="P47" s="25">
        <f t="shared" si="0"/>
        <v>40</v>
      </c>
    </row>
    <row r="48" spans="1:16" ht="15.75" customHeight="1">
      <c r="A48" s="33">
        <f>A44+1</f>
        <v>20</v>
      </c>
      <c r="B48" s="34"/>
      <c r="C48" s="35"/>
      <c r="D48" s="67"/>
      <c r="E48" s="53"/>
      <c r="F48" s="53"/>
      <c r="G48" s="53"/>
      <c r="H48" s="53"/>
      <c r="I48" s="53"/>
      <c r="J48" s="53"/>
      <c r="K48" s="53"/>
      <c r="L48" s="54"/>
      <c r="M48" s="21"/>
      <c r="N48" s="33"/>
      <c r="O48" s="40"/>
      <c r="P48" s="25"/>
    </row>
    <row r="49" spans="1:16" ht="15.75" customHeight="1">
      <c r="A49" s="29"/>
      <c r="B49" s="30"/>
      <c r="C49" s="31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32"/>
      <c r="P49" s="6"/>
    </row>
    <row r="50" spans="1:16" ht="15.75" customHeight="1" thickBot="1">
      <c r="A50" s="29"/>
      <c r="B50" s="30"/>
      <c r="C50" s="31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32"/>
      <c r="P50" s="6"/>
    </row>
    <row r="51" spans="1:16" ht="15.75" customHeight="1" thickBot="1">
      <c r="A51" s="68" t="s">
        <v>0</v>
      </c>
      <c r="B51" s="71" t="s">
        <v>1</v>
      </c>
      <c r="C51" s="74" t="s">
        <v>2</v>
      </c>
      <c r="D51" s="49" t="s">
        <v>3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1"/>
    </row>
    <row r="52" spans="1:16" ht="15.75" customHeight="1">
      <c r="A52" s="69"/>
      <c r="B52" s="72"/>
      <c r="C52" s="75"/>
      <c r="D52" s="55" t="s">
        <v>4</v>
      </c>
      <c r="E52" s="56"/>
      <c r="F52" s="57"/>
      <c r="G52" s="58" t="s">
        <v>5</v>
      </c>
      <c r="H52" s="56"/>
      <c r="I52" s="56"/>
      <c r="J52" s="57"/>
      <c r="K52" s="58" t="s">
        <v>6</v>
      </c>
      <c r="L52" s="57"/>
      <c r="M52" s="5"/>
      <c r="N52" s="59" t="s">
        <v>7</v>
      </c>
      <c r="O52" s="56"/>
      <c r="P52" s="60" t="s">
        <v>8</v>
      </c>
    </row>
    <row r="53" spans="1:16" ht="15.75" customHeight="1">
      <c r="A53" s="69"/>
      <c r="B53" s="72"/>
      <c r="C53" s="75"/>
      <c r="D53" s="7" t="s">
        <v>9</v>
      </c>
      <c r="E53" s="63" t="s">
        <v>10</v>
      </c>
      <c r="F53" s="54"/>
      <c r="G53" s="52" t="s">
        <v>10</v>
      </c>
      <c r="H53" s="53"/>
      <c r="I53" s="54"/>
      <c r="J53" s="8"/>
      <c r="K53" s="64" t="s">
        <v>11</v>
      </c>
      <c r="L53" s="9" t="s">
        <v>12</v>
      </c>
      <c r="M53" s="64" t="s">
        <v>13</v>
      </c>
      <c r="N53" s="8" t="s">
        <v>14</v>
      </c>
      <c r="O53" s="10" t="s">
        <v>15</v>
      </c>
      <c r="P53" s="61"/>
    </row>
    <row r="54" spans="1:16" ht="15.75" customHeight="1">
      <c r="A54" s="69"/>
      <c r="B54" s="72"/>
      <c r="C54" s="75"/>
      <c r="D54" s="11" t="s">
        <v>16</v>
      </c>
      <c r="E54" s="8" t="s">
        <v>17</v>
      </c>
      <c r="F54" s="8" t="s">
        <v>18</v>
      </c>
      <c r="G54" s="12" t="s">
        <v>19</v>
      </c>
      <c r="H54" s="12" t="s">
        <v>20</v>
      </c>
      <c r="I54" s="12" t="s">
        <v>21</v>
      </c>
      <c r="J54" s="12" t="s">
        <v>22</v>
      </c>
      <c r="K54" s="65"/>
      <c r="L54" s="13" t="s">
        <v>23</v>
      </c>
      <c r="M54" s="65"/>
      <c r="N54" s="12" t="s">
        <v>24</v>
      </c>
      <c r="O54" s="14" t="s">
        <v>25</v>
      </c>
      <c r="P54" s="61"/>
    </row>
    <row r="55" spans="1:16" ht="15.75" customHeight="1" thickBot="1">
      <c r="A55" s="70"/>
      <c r="B55" s="73"/>
      <c r="C55" s="76"/>
      <c r="D55" s="17" t="s">
        <v>26</v>
      </c>
      <c r="E55" s="18" t="s">
        <v>27</v>
      </c>
      <c r="F55" s="18" t="s">
        <v>28</v>
      </c>
      <c r="G55" s="18" t="s">
        <v>29</v>
      </c>
      <c r="H55" s="18" t="s">
        <v>30</v>
      </c>
      <c r="I55" s="18" t="s">
        <v>31</v>
      </c>
      <c r="J55" s="18" t="s">
        <v>26</v>
      </c>
      <c r="K55" s="66"/>
      <c r="L55" s="19" t="s">
        <v>32</v>
      </c>
      <c r="M55" s="66"/>
      <c r="N55" s="18" t="s">
        <v>33</v>
      </c>
      <c r="O55" s="20" t="s">
        <v>34</v>
      </c>
      <c r="P55" s="62"/>
    </row>
    <row r="56" spans="1:16" ht="15.75" customHeight="1">
      <c r="A56" s="87">
        <f>A48+1</f>
        <v>21</v>
      </c>
      <c r="B56" s="88" t="s">
        <v>61</v>
      </c>
      <c r="C56" s="31">
        <v>1</v>
      </c>
      <c r="D56" s="29">
        <v>10</v>
      </c>
      <c r="E56" s="29">
        <v>5</v>
      </c>
      <c r="F56" s="29">
        <v>5</v>
      </c>
      <c r="G56" s="29">
        <v>0</v>
      </c>
      <c r="H56" s="29">
        <v>5</v>
      </c>
      <c r="I56" s="29">
        <v>5</v>
      </c>
      <c r="J56" s="29">
        <v>10</v>
      </c>
      <c r="K56" s="29">
        <v>0</v>
      </c>
      <c r="L56" s="29">
        <v>5</v>
      </c>
      <c r="M56" s="29" t="s">
        <v>36</v>
      </c>
      <c r="N56" s="29">
        <v>5</v>
      </c>
      <c r="O56" s="32">
        <v>5</v>
      </c>
      <c r="P56" s="25">
        <f t="shared" ref="P56:P99" si="2">SUM(D56:O56)</f>
        <v>55</v>
      </c>
    </row>
    <row r="57" spans="1:16" ht="15.75" customHeight="1">
      <c r="A57" s="78"/>
      <c r="B57" s="89"/>
      <c r="C57" s="31">
        <v>19</v>
      </c>
      <c r="D57" s="29">
        <v>10</v>
      </c>
      <c r="E57" s="29">
        <v>5</v>
      </c>
      <c r="F57" s="29">
        <v>5</v>
      </c>
      <c r="G57" s="29">
        <v>0</v>
      </c>
      <c r="H57" s="29">
        <v>5</v>
      </c>
      <c r="I57" s="29">
        <v>5</v>
      </c>
      <c r="J57" s="29">
        <v>10</v>
      </c>
      <c r="K57" s="29">
        <v>0</v>
      </c>
      <c r="L57" s="29">
        <v>5</v>
      </c>
      <c r="M57" s="29" t="s">
        <v>36</v>
      </c>
      <c r="N57" s="29">
        <v>5</v>
      </c>
      <c r="O57" s="32">
        <v>5</v>
      </c>
      <c r="P57" s="25">
        <f t="shared" si="2"/>
        <v>55</v>
      </c>
    </row>
    <row r="58" spans="1:16" ht="15.75" customHeight="1">
      <c r="A58" s="78"/>
      <c r="B58" s="89"/>
      <c r="C58" s="31">
        <v>46</v>
      </c>
      <c r="D58" s="29">
        <v>10</v>
      </c>
      <c r="E58" s="29">
        <v>5</v>
      </c>
      <c r="F58" s="29">
        <v>5</v>
      </c>
      <c r="G58" s="29">
        <v>0</v>
      </c>
      <c r="H58" s="29">
        <v>5</v>
      </c>
      <c r="I58" s="29">
        <v>5</v>
      </c>
      <c r="J58" s="29">
        <v>10</v>
      </c>
      <c r="K58" s="29">
        <v>0</v>
      </c>
      <c r="L58" s="29">
        <v>5</v>
      </c>
      <c r="M58" s="29" t="s">
        <v>36</v>
      </c>
      <c r="N58" s="29">
        <v>5</v>
      </c>
      <c r="O58" s="32">
        <v>5</v>
      </c>
      <c r="P58" s="25">
        <f t="shared" si="2"/>
        <v>55</v>
      </c>
    </row>
    <row r="59" spans="1:16" ht="15.75" customHeight="1">
      <c r="A59" s="78"/>
      <c r="B59" s="89"/>
      <c r="C59" s="31">
        <v>47</v>
      </c>
      <c r="D59" s="29">
        <v>10</v>
      </c>
      <c r="E59" s="29">
        <v>5</v>
      </c>
      <c r="F59" s="29">
        <v>5</v>
      </c>
      <c r="G59" s="29">
        <v>0</v>
      </c>
      <c r="H59" s="29">
        <v>5</v>
      </c>
      <c r="I59" s="29">
        <v>5</v>
      </c>
      <c r="J59" s="29">
        <v>10</v>
      </c>
      <c r="K59" s="29">
        <v>0</v>
      </c>
      <c r="L59" s="29">
        <v>5</v>
      </c>
      <c r="M59" s="29" t="s">
        <v>36</v>
      </c>
      <c r="N59" s="29">
        <v>5</v>
      </c>
      <c r="O59" s="32">
        <v>5</v>
      </c>
      <c r="P59" s="25">
        <f t="shared" si="2"/>
        <v>55</v>
      </c>
    </row>
    <row r="60" spans="1:16" ht="15.75" customHeight="1">
      <c r="A60" s="79"/>
      <c r="B60" s="90"/>
      <c r="C60" s="23">
        <v>80</v>
      </c>
      <c r="D60" s="21">
        <v>10</v>
      </c>
      <c r="E60" s="21">
        <v>5</v>
      </c>
      <c r="F60" s="21">
        <v>5</v>
      </c>
      <c r="G60" s="21">
        <v>0</v>
      </c>
      <c r="H60" s="21">
        <v>5</v>
      </c>
      <c r="I60" s="21">
        <v>5</v>
      </c>
      <c r="J60" s="21">
        <v>10</v>
      </c>
      <c r="K60" s="21">
        <v>5</v>
      </c>
      <c r="L60" s="21">
        <v>5</v>
      </c>
      <c r="M60" s="21" t="s">
        <v>36</v>
      </c>
      <c r="N60" s="21">
        <v>5</v>
      </c>
      <c r="O60" s="24">
        <v>5</v>
      </c>
      <c r="P60" s="25">
        <f t="shared" si="2"/>
        <v>60</v>
      </c>
    </row>
    <row r="61" spans="1:16" ht="15.75" customHeight="1">
      <c r="A61" s="29">
        <f>A56+1</f>
        <v>22</v>
      </c>
      <c r="B61" s="46" t="s">
        <v>62</v>
      </c>
      <c r="C61" s="31">
        <v>63</v>
      </c>
      <c r="D61" s="29">
        <v>10</v>
      </c>
      <c r="E61" s="29">
        <v>10</v>
      </c>
      <c r="F61" s="29">
        <v>0</v>
      </c>
      <c r="G61" s="29">
        <v>10</v>
      </c>
      <c r="H61" s="29">
        <v>0</v>
      </c>
      <c r="I61" s="29">
        <v>0</v>
      </c>
      <c r="J61" s="29">
        <v>10</v>
      </c>
      <c r="K61" s="29">
        <v>0</v>
      </c>
      <c r="L61" s="29">
        <v>5</v>
      </c>
      <c r="M61" s="33" t="s">
        <v>42</v>
      </c>
      <c r="N61" s="29">
        <v>0</v>
      </c>
      <c r="O61" s="32">
        <v>0</v>
      </c>
      <c r="P61" s="25">
        <f t="shared" si="2"/>
        <v>45</v>
      </c>
    </row>
    <row r="62" spans="1:16" ht="15.75" customHeight="1">
      <c r="A62" s="33">
        <f t="shared" ref="A62:A63" si="3">A61+1</f>
        <v>23</v>
      </c>
      <c r="B62" s="48" t="s">
        <v>63</v>
      </c>
      <c r="C62" s="35">
        <v>4</v>
      </c>
      <c r="D62" s="33">
        <v>10</v>
      </c>
      <c r="E62" s="33">
        <v>10</v>
      </c>
      <c r="F62" s="33">
        <v>0</v>
      </c>
      <c r="G62" s="33">
        <v>10</v>
      </c>
      <c r="H62" s="33">
        <v>0</v>
      </c>
      <c r="I62" s="33">
        <v>0</v>
      </c>
      <c r="J62" s="33">
        <v>10</v>
      </c>
      <c r="K62" s="33">
        <v>5</v>
      </c>
      <c r="L62" s="33">
        <v>5</v>
      </c>
      <c r="M62" s="21" t="s">
        <v>36</v>
      </c>
      <c r="N62" s="33">
        <v>0</v>
      </c>
      <c r="O62" s="40">
        <v>5</v>
      </c>
      <c r="P62" s="25">
        <f t="shared" si="2"/>
        <v>55</v>
      </c>
    </row>
    <row r="63" spans="1:16" ht="15.75" customHeight="1">
      <c r="A63" s="77">
        <f t="shared" si="3"/>
        <v>24</v>
      </c>
      <c r="B63" s="91" t="s">
        <v>64</v>
      </c>
      <c r="C63" s="31">
        <v>30</v>
      </c>
      <c r="D63" s="29">
        <v>10</v>
      </c>
      <c r="E63" s="29">
        <v>10</v>
      </c>
      <c r="F63" s="29">
        <v>0</v>
      </c>
      <c r="G63" s="29">
        <v>0</v>
      </c>
      <c r="H63" s="29">
        <v>10</v>
      </c>
      <c r="I63" s="29">
        <v>0</v>
      </c>
      <c r="J63" s="29">
        <v>10</v>
      </c>
      <c r="K63" s="29">
        <v>5</v>
      </c>
      <c r="L63" s="29">
        <v>5</v>
      </c>
      <c r="M63" s="29" t="s">
        <v>36</v>
      </c>
      <c r="N63" s="29">
        <v>5</v>
      </c>
      <c r="O63" s="32">
        <v>5</v>
      </c>
      <c r="P63" s="25">
        <f t="shared" si="2"/>
        <v>60</v>
      </c>
    </row>
    <row r="64" spans="1:16" ht="15.75" customHeight="1">
      <c r="A64" s="78"/>
      <c r="B64" s="89"/>
      <c r="C64" s="31">
        <v>31</v>
      </c>
      <c r="D64" s="29">
        <v>10</v>
      </c>
      <c r="E64" s="29">
        <v>10</v>
      </c>
      <c r="F64" s="29">
        <v>0</v>
      </c>
      <c r="G64" s="29">
        <v>0</v>
      </c>
      <c r="H64" s="29">
        <v>10</v>
      </c>
      <c r="I64" s="29">
        <v>0</v>
      </c>
      <c r="J64" s="29">
        <v>10</v>
      </c>
      <c r="K64" s="29">
        <v>5</v>
      </c>
      <c r="L64" s="29">
        <v>5</v>
      </c>
      <c r="M64" s="29" t="s">
        <v>36</v>
      </c>
      <c r="N64" s="29">
        <v>5</v>
      </c>
      <c r="O64" s="32">
        <v>5</v>
      </c>
      <c r="P64" s="25">
        <f t="shared" si="2"/>
        <v>60</v>
      </c>
    </row>
    <row r="65" spans="1:16" ht="15.75" customHeight="1">
      <c r="A65" s="79"/>
      <c r="B65" s="90"/>
      <c r="C65" s="31">
        <v>39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5</v>
      </c>
      <c r="L65" s="21">
        <v>0</v>
      </c>
      <c r="M65" s="29" t="s">
        <v>65</v>
      </c>
      <c r="N65" s="29">
        <v>0</v>
      </c>
      <c r="O65" s="32">
        <v>0</v>
      </c>
      <c r="P65" s="25">
        <f t="shared" si="2"/>
        <v>5</v>
      </c>
    </row>
    <row r="66" spans="1:16" ht="15.75" customHeight="1">
      <c r="A66" s="77">
        <f>A63+1</f>
        <v>25</v>
      </c>
      <c r="B66" s="91" t="s">
        <v>66</v>
      </c>
      <c r="C66" s="27">
        <v>30</v>
      </c>
      <c r="D66" s="29">
        <v>10</v>
      </c>
      <c r="E66" s="29">
        <v>10</v>
      </c>
      <c r="F66" s="29">
        <v>0</v>
      </c>
      <c r="G66" s="29">
        <v>0</v>
      </c>
      <c r="H66" s="29">
        <v>10</v>
      </c>
      <c r="I66" s="29">
        <v>0</v>
      </c>
      <c r="J66" s="29">
        <v>10</v>
      </c>
      <c r="K66" s="29">
        <v>5</v>
      </c>
      <c r="L66" s="29">
        <v>5</v>
      </c>
      <c r="M66" s="26" t="s">
        <v>36</v>
      </c>
      <c r="N66" s="26">
        <v>5</v>
      </c>
      <c r="O66" s="28">
        <v>5</v>
      </c>
      <c r="P66" s="25">
        <f t="shared" si="2"/>
        <v>60</v>
      </c>
    </row>
    <row r="67" spans="1:16" ht="15.75" customHeight="1">
      <c r="A67" s="78"/>
      <c r="B67" s="89"/>
      <c r="C67" s="31">
        <v>31</v>
      </c>
      <c r="D67" s="29">
        <v>10</v>
      </c>
      <c r="E67" s="29">
        <v>10</v>
      </c>
      <c r="F67" s="29">
        <v>0</v>
      </c>
      <c r="G67" s="29">
        <v>0</v>
      </c>
      <c r="H67" s="29">
        <v>10</v>
      </c>
      <c r="I67" s="29">
        <v>0</v>
      </c>
      <c r="J67" s="29">
        <v>10</v>
      </c>
      <c r="K67" s="29">
        <v>5</v>
      </c>
      <c r="L67" s="29">
        <v>5</v>
      </c>
      <c r="M67" s="29" t="s">
        <v>36</v>
      </c>
      <c r="N67" s="29">
        <v>5</v>
      </c>
      <c r="O67" s="32">
        <v>5</v>
      </c>
      <c r="P67" s="25">
        <f t="shared" si="2"/>
        <v>60</v>
      </c>
    </row>
    <row r="68" spans="1:16" ht="15.75" customHeight="1">
      <c r="A68" s="79"/>
      <c r="B68" s="90"/>
      <c r="C68" s="23">
        <v>39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5</v>
      </c>
      <c r="L68" s="21">
        <v>0</v>
      </c>
      <c r="M68" s="21" t="s">
        <v>65</v>
      </c>
      <c r="N68" s="21">
        <v>0</v>
      </c>
      <c r="O68" s="24">
        <v>0</v>
      </c>
      <c r="P68" s="25">
        <f t="shared" si="2"/>
        <v>5</v>
      </c>
    </row>
    <row r="69" spans="1:16" ht="15.75" customHeight="1">
      <c r="A69" s="77">
        <f>A66+1</f>
        <v>26</v>
      </c>
      <c r="B69" s="91" t="s">
        <v>67</v>
      </c>
      <c r="C69" s="31">
        <v>30</v>
      </c>
      <c r="D69" s="29">
        <v>10</v>
      </c>
      <c r="E69" s="29">
        <v>10</v>
      </c>
      <c r="F69" s="29">
        <v>0</v>
      </c>
      <c r="G69" s="29">
        <v>0</v>
      </c>
      <c r="H69" s="29">
        <v>10</v>
      </c>
      <c r="I69" s="29">
        <v>0</v>
      </c>
      <c r="J69" s="29">
        <v>10</v>
      </c>
      <c r="K69" s="29">
        <v>5</v>
      </c>
      <c r="L69" s="29">
        <v>5</v>
      </c>
      <c r="M69" s="29" t="s">
        <v>36</v>
      </c>
      <c r="N69" s="29">
        <v>5</v>
      </c>
      <c r="O69" s="32">
        <v>5</v>
      </c>
      <c r="P69" s="25">
        <f t="shared" si="2"/>
        <v>60</v>
      </c>
    </row>
    <row r="70" spans="1:16" ht="15.75" customHeight="1">
      <c r="A70" s="78"/>
      <c r="B70" s="89"/>
      <c r="C70" s="31">
        <v>31</v>
      </c>
      <c r="D70" s="29">
        <v>10</v>
      </c>
      <c r="E70" s="29">
        <v>10</v>
      </c>
      <c r="F70" s="29">
        <v>0</v>
      </c>
      <c r="G70" s="29">
        <v>0</v>
      </c>
      <c r="H70" s="29">
        <v>10</v>
      </c>
      <c r="I70" s="29">
        <v>0</v>
      </c>
      <c r="J70" s="29">
        <v>10</v>
      </c>
      <c r="K70" s="29">
        <v>5</v>
      </c>
      <c r="L70" s="29">
        <v>5</v>
      </c>
      <c r="M70" s="29" t="s">
        <v>36</v>
      </c>
      <c r="N70" s="29">
        <v>5</v>
      </c>
      <c r="O70" s="32">
        <v>5</v>
      </c>
      <c r="P70" s="25">
        <f t="shared" si="2"/>
        <v>60</v>
      </c>
    </row>
    <row r="71" spans="1:16" ht="15.75" customHeight="1">
      <c r="A71" s="79"/>
      <c r="B71" s="90"/>
      <c r="C71" s="31">
        <v>39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5</v>
      </c>
      <c r="L71" s="29">
        <v>0</v>
      </c>
      <c r="M71" s="29" t="s">
        <v>68</v>
      </c>
      <c r="N71" s="29">
        <v>0</v>
      </c>
      <c r="O71" s="32">
        <v>0</v>
      </c>
      <c r="P71" s="25">
        <f t="shared" si="2"/>
        <v>5</v>
      </c>
    </row>
    <row r="72" spans="1:16" ht="15.75" customHeight="1">
      <c r="A72" s="77">
        <f>A69+1</f>
        <v>27</v>
      </c>
      <c r="B72" s="91" t="s">
        <v>69</v>
      </c>
      <c r="C72" s="27">
        <v>86</v>
      </c>
      <c r="D72" s="26">
        <v>10</v>
      </c>
      <c r="E72" s="26">
        <v>10</v>
      </c>
      <c r="F72" s="26">
        <v>0</v>
      </c>
      <c r="G72" s="26">
        <v>0</v>
      </c>
      <c r="H72" s="26">
        <v>10</v>
      </c>
      <c r="I72" s="26">
        <v>0</v>
      </c>
      <c r="J72" s="26">
        <v>10</v>
      </c>
      <c r="K72" s="26">
        <v>5</v>
      </c>
      <c r="L72" s="26">
        <v>5</v>
      </c>
      <c r="M72" s="26" t="s">
        <v>36</v>
      </c>
      <c r="N72" s="26">
        <v>5</v>
      </c>
      <c r="O72" s="28">
        <v>5</v>
      </c>
      <c r="P72" s="25">
        <f t="shared" si="2"/>
        <v>60</v>
      </c>
    </row>
    <row r="73" spans="1:16" ht="15.75" customHeight="1">
      <c r="A73" s="79"/>
      <c r="B73" s="90"/>
      <c r="C73" s="23">
        <v>89</v>
      </c>
      <c r="D73" s="21">
        <v>10</v>
      </c>
      <c r="E73" s="21">
        <v>10</v>
      </c>
      <c r="F73" s="21">
        <v>0</v>
      </c>
      <c r="G73" s="21">
        <v>0</v>
      </c>
      <c r="H73" s="21">
        <v>10</v>
      </c>
      <c r="I73" s="21">
        <v>0</v>
      </c>
      <c r="J73" s="21">
        <v>10</v>
      </c>
      <c r="K73" s="21">
        <v>5</v>
      </c>
      <c r="L73" s="21">
        <v>5</v>
      </c>
      <c r="M73" s="21" t="s">
        <v>36</v>
      </c>
      <c r="N73" s="21">
        <v>5</v>
      </c>
      <c r="O73" s="24">
        <v>5</v>
      </c>
      <c r="P73" s="25">
        <f t="shared" si="2"/>
        <v>60</v>
      </c>
    </row>
    <row r="74" spans="1:16" ht="15.75" customHeight="1">
      <c r="A74" s="77">
        <f>A72+1</f>
        <v>28</v>
      </c>
      <c r="B74" s="91" t="s">
        <v>70</v>
      </c>
      <c r="C74" s="31">
        <v>66</v>
      </c>
      <c r="D74" s="29">
        <v>10</v>
      </c>
      <c r="E74" s="29">
        <v>10</v>
      </c>
      <c r="F74" s="29">
        <v>0</v>
      </c>
      <c r="G74" s="29">
        <v>0</v>
      </c>
      <c r="H74" s="29">
        <v>0</v>
      </c>
      <c r="I74" s="29">
        <v>10</v>
      </c>
      <c r="J74" s="29">
        <v>10</v>
      </c>
      <c r="K74" s="29">
        <v>0</v>
      </c>
      <c r="L74" s="29">
        <v>5</v>
      </c>
      <c r="M74" s="29" t="s">
        <v>36</v>
      </c>
      <c r="N74" s="29">
        <v>5</v>
      </c>
      <c r="O74" s="32">
        <v>5</v>
      </c>
      <c r="P74" s="25">
        <f t="shared" si="2"/>
        <v>55</v>
      </c>
    </row>
    <row r="75" spans="1:16" ht="15.75" customHeight="1">
      <c r="A75" s="78"/>
      <c r="B75" s="89"/>
      <c r="C75" s="31">
        <v>73</v>
      </c>
      <c r="D75" s="29">
        <v>10</v>
      </c>
      <c r="E75" s="29">
        <v>10</v>
      </c>
      <c r="F75" s="29">
        <v>0</v>
      </c>
      <c r="G75" s="29">
        <v>0</v>
      </c>
      <c r="H75" s="29">
        <v>0</v>
      </c>
      <c r="I75" s="29">
        <v>10</v>
      </c>
      <c r="J75" s="29">
        <v>10</v>
      </c>
      <c r="K75" s="29">
        <v>5</v>
      </c>
      <c r="L75" s="29">
        <v>5</v>
      </c>
      <c r="M75" s="29" t="s">
        <v>36</v>
      </c>
      <c r="N75" s="29">
        <v>5</v>
      </c>
      <c r="O75" s="32">
        <v>5</v>
      </c>
      <c r="P75" s="25">
        <f t="shared" si="2"/>
        <v>60</v>
      </c>
    </row>
    <row r="76" spans="1:16" ht="15.75" customHeight="1">
      <c r="A76" s="79"/>
      <c r="B76" s="90"/>
      <c r="C76" s="31">
        <v>78</v>
      </c>
      <c r="D76" s="29">
        <v>10</v>
      </c>
      <c r="E76" s="29">
        <v>10</v>
      </c>
      <c r="F76" s="29">
        <v>0</v>
      </c>
      <c r="G76" s="29">
        <v>0</v>
      </c>
      <c r="H76" s="29">
        <v>0</v>
      </c>
      <c r="I76" s="29">
        <v>10</v>
      </c>
      <c r="J76" s="29">
        <v>10</v>
      </c>
      <c r="K76" s="29">
        <v>5</v>
      </c>
      <c r="L76" s="29">
        <v>5</v>
      </c>
      <c r="M76" s="29" t="s">
        <v>36</v>
      </c>
      <c r="N76" s="29">
        <v>5</v>
      </c>
      <c r="O76" s="32">
        <v>5</v>
      </c>
      <c r="P76" s="25">
        <f t="shared" si="2"/>
        <v>60</v>
      </c>
    </row>
    <row r="77" spans="1:16" ht="15.75" customHeight="1">
      <c r="A77" s="33">
        <f>A74+1</f>
        <v>29</v>
      </c>
      <c r="B77" s="48" t="s">
        <v>71</v>
      </c>
      <c r="C77" s="35">
        <v>20</v>
      </c>
      <c r="D77" s="33">
        <v>10</v>
      </c>
      <c r="E77" s="33">
        <v>5</v>
      </c>
      <c r="F77" s="33">
        <v>5</v>
      </c>
      <c r="G77" s="33">
        <v>5</v>
      </c>
      <c r="H77" s="33">
        <v>3</v>
      </c>
      <c r="I77" s="33">
        <v>2</v>
      </c>
      <c r="J77" s="33">
        <v>10</v>
      </c>
      <c r="K77" s="33">
        <v>0</v>
      </c>
      <c r="L77" s="33">
        <v>0</v>
      </c>
      <c r="M77" s="33" t="s">
        <v>48</v>
      </c>
      <c r="N77" s="33">
        <v>0</v>
      </c>
      <c r="O77" s="40">
        <v>0</v>
      </c>
      <c r="P77" s="25">
        <f t="shared" si="2"/>
        <v>40</v>
      </c>
    </row>
    <row r="78" spans="1:16" ht="15.75" customHeight="1">
      <c r="A78" s="29">
        <f t="shared" ref="A78:A80" si="4">A77+1</f>
        <v>30</v>
      </c>
      <c r="B78" s="46" t="s">
        <v>72</v>
      </c>
      <c r="C78" s="31">
        <v>25</v>
      </c>
      <c r="D78" s="67"/>
      <c r="E78" s="53"/>
      <c r="F78" s="53"/>
      <c r="G78" s="53"/>
      <c r="H78" s="53"/>
      <c r="I78" s="53"/>
      <c r="J78" s="53"/>
      <c r="K78" s="53"/>
      <c r="L78" s="54"/>
      <c r="M78" s="41"/>
      <c r="N78" s="29"/>
      <c r="O78" s="32"/>
      <c r="P78" s="25">
        <f t="shared" si="2"/>
        <v>0</v>
      </c>
    </row>
    <row r="79" spans="1:16" ht="15.75" customHeight="1">
      <c r="A79" s="33">
        <f t="shared" si="4"/>
        <v>31</v>
      </c>
      <c r="B79" s="48" t="s">
        <v>73</v>
      </c>
      <c r="C79" s="35">
        <v>70</v>
      </c>
      <c r="D79" s="33">
        <v>10</v>
      </c>
      <c r="E79" s="33">
        <v>10</v>
      </c>
      <c r="F79" s="33">
        <v>0</v>
      </c>
      <c r="G79" s="33">
        <v>10</v>
      </c>
      <c r="H79" s="33">
        <v>0</v>
      </c>
      <c r="I79" s="33">
        <v>0</v>
      </c>
      <c r="J79" s="33">
        <v>10</v>
      </c>
      <c r="K79" s="33">
        <v>5</v>
      </c>
      <c r="L79" s="33">
        <v>5</v>
      </c>
      <c r="M79" s="33" t="s">
        <v>36</v>
      </c>
      <c r="N79" s="33">
        <v>5</v>
      </c>
      <c r="O79" s="40">
        <v>5</v>
      </c>
      <c r="P79" s="25">
        <f t="shared" si="2"/>
        <v>60</v>
      </c>
    </row>
    <row r="80" spans="1:16" ht="15.75" customHeight="1">
      <c r="A80" s="77">
        <f t="shared" si="4"/>
        <v>32</v>
      </c>
      <c r="B80" s="91" t="s">
        <v>74</v>
      </c>
      <c r="C80" s="31">
        <v>9</v>
      </c>
      <c r="D80" s="29">
        <v>0</v>
      </c>
      <c r="E80" s="29">
        <v>0</v>
      </c>
      <c r="F80" s="29">
        <v>0</v>
      </c>
      <c r="G80" s="29">
        <v>0</v>
      </c>
      <c r="H80" s="29">
        <v>0</v>
      </c>
      <c r="I80" s="29">
        <v>0</v>
      </c>
      <c r="J80" s="29">
        <v>10</v>
      </c>
      <c r="K80" s="29">
        <v>5</v>
      </c>
      <c r="L80" s="29">
        <v>5</v>
      </c>
      <c r="M80" s="29" t="s">
        <v>36</v>
      </c>
      <c r="N80" s="29">
        <v>0</v>
      </c>
      <c r="O80" s="32">
        <v>5</v>
      </c>
      <c r="P80" s="25">
        <f t="shared" si="2"/>
        <v>25</v>
      </c>
    </row>
    <row r="81" spans="1:16" ht="15.75" customHeight="1">
      <c r="A81" s="79"/>
      <c r="B81" s="90"/>
      <c r="C81" s="31">
        <v>10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10</v>
      </c>
      <c r="K81" s="29">
        <v>5</v>
      </c>
      <c r="L81" s="29">
        <v>5</v>
      </c>
      <c r="M81" s="29" t="s">
        <v>36</v>
      </c>
      <c r="N81" s="29">
        <v>0</v>
      </c>
      <c r="O81" s="32">
        <v>5</v>
      </c>
      <c r="P81" s="25">
        <f t="shared" si="2"/>
        <v>25</v>
      </c>
    </row>
    <row r="82" spans="1:16" ht="15.75" customHeight="1">
      <c r="A82" s="33">
        <f>A80+1</f>
        <v>33</v>
      </c>
      <c r="B82" s="48" t="s">
        <v>75</v>
      </c>
      <c r="C82" s="35">
        <v>13</v>
      </c>
      <c r="D82" s="33">
        <v>0</v>
      </c>
      <c r="E82" s="33">
        <v>10</v>
      </c>
      <c r="F82" s="33">
        <v>0</v>
      </c>
      <c r="G82" s="33">
        <v>0</v>
      </c>
      <c r="H82" s="33">
        <v>10</v>
      </c>
      <c r="I82" s="33">
        <v>0</v>
      </c>
      <c r="J82" s="33">
        <v>0</v>
      </c>
      <c r="K82" s="33">
        <v>5</v>
      </c>
      <c r="L82" s="33">
        <v>0</v>
      </c>
      <c r="M82" s="33" t="s">
        <v>36</v>
      </c>
      <c r="N82" s="33">
        <v>0</v>
      </c>
      <c r="O82" s="40">
        <v>0</v>
      </c>
      <c r="P82" s="25">
        <f t="shared" si="2"/>
        <v>25</v>
      </c>
    </row>
    <row r="83" spans="1:16" ht="15.75" customHeight="1">
      <c r="A83" s="29">
        <f t="shared" ref="A83:A86" si="5">A82+1</f>
        <v>34</v>
      </c>
      <c r="B83" s="46" t="s">
        <v>76</v>
      </c>
      <c r="C83" s="31">
        <v>21</v>
      </c>
      <c r="D83" s="29">
        <v>0</v>
      </c>
      <c r="E83" s="29">
        <v>10</v>
      </c>
      <c r="F83" s="29">
        <v>0</v>
      </c>
      <c r="G83" s="29">
        <v>0</v>
      </c>
      <c r="H83" s="29">
        <v>10</v>
      </c>
      <c r="I83" s="29">
        <v>0</v>
      </c>
      <c r="J83" s="29">
        <v>0</v>
      </c>
      <c r="K83" s="29">
        <v>5</v>
      </c>
      <c r="L83" s="29">
        <v>0</v>
      </c>
      <c r="M83" s="29" t="s">
        <v>42</v>
      </c>
      <c r="N83" s="29">
        <v>0</v>
      </c>
      <c r="O83" s="32">
        <v>0</v>
      </c>
      <c r="P83" s="25">
        <f t="shared" si="2"/>
        <v>25</v>
      </c>
    </row>
    <row r="84" spans="1:16" ht="15.75" customHeight="1">
      <c r="A84" s="33">
        <f t="shared" si="5"/>
        <v>35</v>
      </c>
      <c r="B84" s="48" t="s">
        <v>77</v>
      </c>
      <c r="C84" s="35">
        <v>29</v>
      </c>
      <c r="D84" s="33">
        <v>10</v>
      </c>
      <c r="E84" s="33">
        <v>10</v>
      </c>
      <c r="F84" s="33">
        <v>0</v>
      </c>
      <c r="G84" s="33">
        <v>10</v>
      </c>
      <c r="H84" s="33">
        <v>0</v>
      </c>
      <c r="I84" s="33">
        <v>0</v>
      </c>
      <c r="J84" s="33">
        <v>10</v>
      </c>
      <c r="K84" s="33">
        <v>5</v>
      </c>
      <c r="L84" s="33">
        <v>0</v>
      </c>
      <c r="M84" s="33" t="s">
        <v>78</v>
      </c>
      <c r="N84" s="33">
        <v>0</v>
      </c>
      <c r="O84" s="40">
        <v>10</v>
      </c>
      <c r="P84" s="25">
        <f t="shared" si="2"/>
        <v>55</v>
      </c>
    </row>
    <row r="85" spans="1:16" ht="15.75" customHeight="1">
      <c r="A85" s="33">
        <f t="shared" si="5"/>
        <v>36</v>
      </c>
      <c r="B85" s="48" t="s">
        <v>79</v>
      </c>
      <c r="C85" s="35">
        <v>11</v>
      </c>
      <c r="D85" s="33">
        <v>10</v>
      </c>
      <c r="E85" s="33">
        <v>10</v>
      </c>
      <c r="F85" s="33">
        <v>0</v>
      </c>
      <c r="G85" s="33">
        <v>10</v>
      </c>
      <c r="H85" s="33">
        <v>0</v>
      </c>
      <c r="I85" s="33">
        <v>0</v>
      </c>
      <c r="J85" s="33">
        <v>10</v>
      </c>
      <c r="K85" s="33">
        <v>0</v>
      </c>
      <c r="L85" s="33">
        <v>0</v>
      </c>
      <c r="M85" s="33" t="s">
        <v>48</v>
      </c>
      <c r="N85" s="33">
        <v>0</v>
      </c>
      <c r="O85" s="40">
        <v>0</v>
      </c>
      <c r="P85" s="25">
        <f t="shared" si="2"/>
        <v>40</v>
      </c>
    </row>
    <row r="86" spans="1:16" ht="15.75" customHeight="1">
      <c r="A86" s="77">
        <f t="shared" si="5"/>
        <v>37</v>
      </c>
      <c r="B86" s="91" t="s">
        <v>80</v>
      </c>
      <c r="C86" s="31">
        <v>45</v>
      </c>
      <c r="D86" s="29">
        <v>10</v>
      </c>
      <c r="E86" s="29">
        <v>10</v>
      </c>
      <c r="F86" s="29">
        <v>0</v>
      </c>
      <c r="G86" s="29">
        <v>10</v>
      </c>
      <c r="H86" s="29">
        <v>0</v>
      </c>
      <c r="I86" s="29">
        <v>0</v>
      </c>
      <c r="J86" s="29">
        <v>10</v>
      </c>
      <c r="K86" s="29">
        <v>5</v>
      </c>
      <c r="L86" s="29">
        <v>0</v>
      </c>
      <c r="M86" s="29" t="s">
        <v>47</v>
      </c>
      <c r="N86" s="29">
        <v>0</v>
      </c>
      <c r="O86" s="32">
        <v>10</v>
      </c>
      <c r="P86" s="25">
        <f t="shared" si="2"/>
        <v>55</v>
      </c>
    </row>
    <row r="87" spans="1:16" ht="15.75" customHeight="1">
      <c r="A87" s="78"/>
      <c r="B87" s="89"/>
      <c r="C87" s="31">
        <v>46</v>
      </c>
      <c r="D87" s="29">
        <v>10</v>
      </c>
      <c r="E87" s="29">
        <v>10</v>
      </c>
      <c r="F87" s="29">
        <v>0</v>
      </c>
      <c r="G87" s="29">
        <v>10</v>
      </c>
      <c r="H87" s="29">
        <v>0</v>
      </c>
      <c r="I87" s="29">
        <v>0</v>
      </c>
      <c r="J87" s="29">
        <v>10</v>
      </c>
      <c r="K87" s="29">
        <v>5</v>
      </c>
      <c r="L87" s="29">
        <v>5</v>
      </c>
      <c r="M87" s="29" t="s">
        <v>36</v>
      </c>
      <c r="N87" s="29">
        <v>5</v>
      </c>
      <c r="O87" s="32">
        <v>5</v>
      </c>
      <c r="P87" s="25">
        <f t="shared" si="2"/>
        <v>60</v>
      </c>
    </row>
    <row r="88" spans="1:16" ht="15.75" customHeight="1">
      <c r="A88" s="78"/>
      <c r="B88" s="89"/>
      <c r="C88" s="31">
        <v>47</v>
      </c>
      <c r="D88" s="29">
        <v>10</v>
      </c>
      <c r="E88" s="29">
        <v>10</v>
      </c>
      <c r="F88" s="29">
        <v>0</v>
      </c>
      <c r="G88" s="29">
        <v>10</v>
      </c>
      <c r="H88" s="29">
        <v>0</v>
      </c>
      <c r="I88" s="29">
        <v>0</v>
      </c>
      <c r="J88" s="29">
        <v>10</v>
      </c>
      <c r="K88" s="29">
        <v>5</v>
      </c>
      <c r="L88" s="29">
        <v>5</v>
      </c>
      <c r="M88" s="29" t="s">
        <v>36</v>
      </c>
      <c r="N88" s="29">
        <v>5</v>
      </c>
      <c r="O88" s="32">
        <v>5</v>
      </c>
      <c r="P88" s="25">
        <f t="shared" si="2"/>
        <v>60</v>
      </c>
    </row>
    <row r="89" spans="1:16" ht="15.75" customHeight="1">
      <c r="A89" s="78"/>
      <c r="B89" s="89"/>
      <c r="C89" s="31">
        <v>48</v>
      </c>
      <c r="D89" s="29">
        <v>10</v>
      </c>
      <c r="E89" s="29">
        <v>10</v>
      </c>
      <c r="F89" s="29">
        <v>0</v>
      </c>
      <c r="G89" s="29">
        <v>10</v>
      </c>
      <c r="H89" s="29">
        <v>0</v>
      </c>
      <c r="I89" s="29">
        <v>0</v>
      </c>
      <c r="J89" s="29">
        <v>10</v>
      </c>
      <c r="K89" s="29">
        <v>5</v>
      </c>
      <c r="L89" s="29">
        <v>5</v>
      </c>
      <c r="M89" s="29" t="s">
        <v>36</v>
      </c>
      <c r="N89" s="29">
        <v>5</v>
      </c>
      <c r="O89" s="32">
        <v>5</v>
      </c>
      <c r="P89" s="25">
        <f t="shared" si="2"/>
        <v>60</v>
      </c>
    </row>
    <row r="90" spans="1:16" ht="15.75" customHeight="1">
      <c r="A90" s="79"/>
      <c r="B90" s="90"/>
      <c r="C90" s="31">
        <v>52</v>
      </c>
      <c r="D90" s="29">
        <v>10</v>
      </c>
      <c r="E90" s="29">
        <v>10</v>
      </c>
      <c r="F90" s="29">
        <v>0</v>
      </c>
      <c r="G90" s="29">
        <v>10</v>
      </c>
      <c r="H90" s="29">
        <v>0</v>
      </c>
      <c r="I90" s="29">
        <v>0</v>
      </c>
      <c r="J90" s="29">
        <v>10</v>
      </c>
      <c r="K90" s="29">
        <v>5</v>
      </c>
      <c r="L90" s="29">
        <v>5</v>
      </c>
      <c r="M90" s="29" t="s">
        <v>36</v>
      </c>
      <c r="N90" s="29">
        <v>5</v>
      </c>
      <c r="O90" s="32">
        <v>5</v>
      </c>
      <c r="P90" s="25">
        <f t="shared" si="2"/>
        <v>60</v>
      </c>
    </row>
    <row r="91" spans="1:16" ht="15.75" customHeight="1">
      <c r="A91" s="77">
        <f>A86+1</f>
        <v>38</v>
      </c>
      <c r="B91" s="91" t="s">
        <v>81</v>
      </c>
      <c r="C91" s="27">
        <v>34</v>
      </c>
      <c r="D91" s="26">
        <v>10</v>
      </c>
      <c r="E91" s="26">
        <v>0</v>
      </c>
      <c r="F91" s="26">
        <v>10</v>
      </c>
      <c r="G91" s="26">
        <v>10</v>
      </c>
      <c r="H91" s="26">
        <v>0</v>
      </c>
      <c r="I91" s="26">
        <v>0</v>
      </c>
      <c r="J91" s="26">
        <v>0</v>
      </c>
      <c r="K91" s="26">
        <v>5</v>
      </c>
      <c r="L91" s="26">
        <v>5</v>
      </c>
      <c r="M91" s="26" t="s">
        <v>36</v>
      </c>
      <c r="N91" s="26">
        <v>5</v>
      </c>
      <c r="O91" s="28">
        <v>5</v>
      </c>
      <c r="P91" s="25">
        <f t="shared" si="2"/>
        <v>50</v>
      </c>
    </row>
    <row r="92" spans="1:16" ht="15.75" customHeight="1">
      <c r="A92" s="78"/>
      <c r="B92" s="89"/>
      <c r="C92" s="31">
        <v>35</v>
      </c>
      <c r="D92" s="29">
        <v>10</v>
      </c>
      <c r="E92" s="29">
        <v>0</v>
      </c>
      <c r="F92" s="29">
        <v>10</v>
      </c>
      <c r="G92" s="29">
        <v>10</v>
      </c>
      <c r="H92" s="29">
        <v>0</v>
      </c>
      <c r="I92" s="29">
        <v>0</v>
      </c>
      <c r="J92" s="29">
        <v>10</v>
      </c>
      <c r="K92" s="29">
        <v>5</v>
      </c>
      <c r="L92" s="29">
        <v>5</v>
      </c>
      <c r="M92" s="29" t="s">
        <v>36</v>
      </c>
      <c r="N92" s="29">
        <v>5</v>
      </c>
      <c r="O92" s="32">
        <v>5</v>
      </c>
      <c r="P92" s="25">
        <f t="shared" si="2"/>
        <v>60</v>
      </c>
    </row>
    <row r="93" spans="1:16" ht="15.75" customHeight="1">
      <c r="A93" s="79"/>
      <c r="B93" s="90"/>
      <c r="C93" s="23">
        <v>36</v>
      </c>
      <c r="D93" s="21">
        <v>10</v>
      </c>
      <c r="E93" s="21">
        <v>0</v>
      </c>
      <c r="F93" s="21">
        <v>10</v>
      </c>
      <c r="G93" s="21">
        <v>10</v>
      </c>
      <c r="H93" s="21">
        <v>0</v>
      </c>
      <c r="I93" s="21">
        <v>0</v>
      </c>
      <c r="J93" s="21">
        <v>10</v>
      </c>
      <c r="K93" s="21">
        <v>5</v>
      </c>
      <c r="L93" s="21">
        <v>5</v>
      </c>
      <c r="M93" s="21" t="s">
        <v>36</v>
      </c>
      <c r="N93" s="21">
        <v>5</v>
      </c>
      <c r="O93" s="24">
        <v>5</v>
      </c>
      <c r="P93" s="25">
        <f t="shared" si="2"/>
        <v>60</v>
      </c>
    </row>
    <row r="94" spans="1:16" ht="15.75" customHeight="1">
      <c r="A94" s="77">
        <f>A91+1</f>
        <v>39</v>
      </c>
      <c r="B94" s="91" t="s">
        <v>82</v>
      </c>
      <c r="C94" s="31">
        <v>1</v>
      </c>
      <c r="D94" s="29">
        <v>10</v>
      </c>
      <c r="E94" s="29">
        <v>10</v>
      </c>
      <c r="F94" s="29">
        <v>0</v>
      </c>
      <c r="G94" s="29">
        <v>10</v>
      </c>
      <c r="H94" s="29">
        <v>0</v>
      </c>
      <c r="I94" s="29">
        <v>0</v>
      </c>
      <c r="J94" s="29">
        <v>10</v>
      </c>
      <c r="K94" s="29">
        <v>5</v>
      </c>
      <c r="L94" s="29">
        <v>5</v>
      </c>
      <c r="M94" s="29" t="s">
        <v>36</v>
      </c>
      <c r="N94" s="29">
        <v>5</v>
      </c>
      <c r="O94" s="32">
        <v>5</v>
      </c>
      <c r="P94" s="25">
        <f t="shared" si="2"/>
        <v>60</v>
      </c>
    </row>
    <row r="95" spans="1:16" ht="15.75" customHeight="1">
      <c r="A95" s="78"/>
      <c r="B95" s="89"/>
      <c r="C95" s="31">
        <v>2</v>
      </c>
      <c r="D95" s="29">
        <v>10</v>
      </c>
      <c r="E95" s="29">
        <v>10</v>
      </c>
      <c r="F95" s="29">
        <v>0</v>
      </c>
      <c r="G95" s="29">
        <v>10</v>
      </c>
      <c r="H95" s="29">
        <v>0</v>
      </c>
      <c r="I95" s="29">
        <v>0</v>
      </c>
      <c r="J95" s="29">
        <v>10</v>
      </c>
      <c r="K95" s="29">
        <v>5</v>
      </c>
      <c r="L95" s="29">
        <v>0</v>
      </c>
      <c r="M95" s="29" t="s">
        <v>47</v>
      </c>
      <c r="N95" s="29">
        <v>0</v>
      </c>
      <c r="O95" s="32">
        <v>10</v>
      </c>
      <c r="P95" s="25">
        <f t="shared" si="2"/>
        <v>55</v>
      </c>
    </row>
    <row r="96" spans="1:16" ht="15.75" customHeight="1">
      <c r="A96" s="78"/>
      <c r="B96" s="89"/>
      <c r="C96" s="31">
        <v>3</v>
      </c>
      <c r="D96" s="29">
        <v>10</v>
      </c>
      <c r="E96" s="29">
        <v>10</v>
      </c>
      <c r="F96" s="29">
        <v>0</v>
      </c>
      <c r="G96" s="29">
        <v>10</v>
      </c>
      <c r="H96" s="29">
        <v>0</v>
      </c>
      <c r="I96" s="29">
        <v>0</v>
      </c>
      <c r="J96" s="29">
        <v>10</v>
      </c>
      <c r="K96" s="29">
        <v>5</v>
      </c>
      <c r="L96" s="29">
        <v>0</v>
      </c>
      <c r="M96" s="29" t="s">
        <v>48</v>
      </c>
      <c r="N96" s="29">
        <v>0</v>
      </c>
      <c r="O96" s="32">
        <v>10</v>
      </c>
      <c r="P96" s="25">
        <f t="shared" si="2"/>
        <v>55</v>
      </c>
    </row>
    <row r="97" spans="1:16" ht="15.75" customHeight="1">
      <c r="A97" s="78"/>
      <c r="B97" s="89"/>
      <c r="C97" s="31">
        <v>5</v>
      </c>
      <c r="D97" s="29">
        <v>10</v>
      </c>
      <c r="E97" s="29">
        <v>10</v>
      </c>
      <c r="F97" s="29">
        <v>0</v>
      </c>
      <c r="G97" s="29">
        <v>10</v>
      </c>
      <c r="H97" s="29">
        <v>0</v>
      </c>
      <c r="I97" s="29">
        <v>0</v>
      </c>
      <c r="J97" s="29">
        <v>10</v>
      </c>
      <c r="K97" s="29">
        <v>0</v>
      </c>
      <c r="L97" s="29">
        <v>5</v>
      </c>
      <c r="M97" s="29" t="s">
        <v>36</v>
      </c>
      <c r="N97" s="29">
        <v>5</v>
      </c>
      <c r="O97" s="32">
        <v>5</v>
      </c>
      <c r="P97" s="25">
        <f t="shared" si="2"/>
        <v>55</v>
      </c>
    </row>
    <row r="98" spans="1:16" ht="15.75" customHeight="1">
      <c r="A98" s="79"/>
      <c r="B98" s="90"/>
      <c r="C98" s="31">
        <v>6</v>
      </c>
      <c r="D98" s="29">
        <v>10</v>
      </c>
      <c r="E98" s="29">
        <v>10</v>
      </c>
      <c r="F98" s="29">
        <v>0</v>
      </c>
      <c r="G98" s="29">
        <v>10</v>
      </c>
      <c r="H98" s="29">
        <v>0</v>
      </c>
      <c r="I98" s="29">
        <v>0</v>
      </c>
      <c r="J98" s="29">
        <v>10</v>
      </c>
      <c r="K98" s="29">
        <v>0</v>
      </c>
      <c r="L98" s="29">
        <v>0</v>
      </c>
      <c r="M98" s="29" t="s">
        <v>48</v>
      </c>
      <c r="N98" s="29">
        <v>0</v>
      </c>
      <c r="O98" s="32">
        <v>10</v>
      </c>
      <c r="P98" s="25">
        <f t="shared" si="2"/>
        <v>50</v>
      </c>
    </row>
    <row r="99" spans="1:16" ht="15.75" customHeight="1">
      <c r="A99" s="33">
        <f>A94+1</f>
        <v>40</v>
      </c>
      <c r="B99" s="48" t="s">
        <v>83</v>
      </c>
      <c r="C99" s="35">
        <v>26</v>
      </c>
      <c r="D99" s="33">
        <v>10</v>
      </c>
      <c r="E99" s="33">
        <v>0</v>
      </c>
      <c r="F99" s="33">
        <v>10</v>
      </c>
      <c r="G99" s="33">
        <v>0</v>
      </c>
      <c r="H99" s="33">
        <v>10</v>
      </c>
      <c r="I99" s="33">
        <v>0</v>
      </c>
      <c r="J99" s="33">
        <v>10</v>
      </c>
      <c r="K99" s="33">
        <v>5</v>
      </c>
      <c r="L99" s="33">
        <v>5</v>
      </c>
      <c r="M99" s="33" t="s">
        <v>36</v>
      </c>
      <c r="N99" s="33">
        <v>5</v>
      </c>
      <c r="O99" s="40">
        <v>5</v>
      </c>
      <c r="P99" s="25">
        <f t="shared" si="2"/>
        <v>60</v>
      </c>
    </row>
    <row r="100" spans="1:16" ht="15.75" customHeight="1" thickBot="1">
      <c r="A100" s="29"/>
      <c r="B100" s="30"/>
      <c r="C100" s="31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32"/>
      <c r="P100" s="6"/>
    </row>
    <row r="101" spans="1:16" ht="15.75" customHeight="1" thickBot="1">
      <c r="A101" s="68" t="s">
        <v>0</v>
      </c>
      <c r="B101" s="71" t="s">
        <v>1</v>
      </c>
      <c r="C101" s="74" t="s">
        <v>2</v>
      </c>
      <c r="D101" s="49" t="s">
        <v>3</v>
      </c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1"/>
    </row>
    <row r="102" spans="1:16" ht="15.75" customHeight="1">
      <c r="A102" s="69"/>
      <c r="B102" s="72"/>
      <c r="C102" s="75"/>
      <c r="D102" s="55" t="s">
        <v>4</v>
      </c>
      <c r="E102" s="56"/>
      <c r="F102" s="57"/>
      <c r="G102" s="58" t="s">
        <v>5</v>
      </c>
      <c r="H102" s="56"/>
      <c r="I102" s="56"/>
      <c r="J102" s="57"/>
      <c r="K102" s="58" t="s">
        <v>6</v>
      </c>
      <c r="L102" s="57"/>
      <c r="M102" s="5"/>
      <c r="N102" s="59" t="s">
        <v>7</v>
      </c>
      <c r="O102" s="56"/>
      <c r="P102" s="60" t="s">
        <v>8</v>
      </c>
    </row>
    <row r="103" spans="1:16" ht="15.75" customHeight="1">
      <c r="A103" s="69"/>
      <c r="B103" s="72"/>
      <c r="C103" s="75"/>
      <c r="D103" s="7" t="s">
        <v>9</v>
      </c>
      <c r="E103" s="63" t="s">
        <v>10</v>
      </c>
      <c r="F103" s="54"/>
      <c r="G103" s="52" t="s">
        <v>10</v>
      </c>
      <c r="H103" s="53"/>
      <c r="I103" s="54"/>
      <c r="J103" s="8"/>
      <c r="K103" s="64" t="s">
        <v>11</v>
      </c>
      <c r="L103" s="9" t="s">
        <v>12</v>
      </c>
      <c r="M103" s="64" t="s">
        <v>13</v>
      </c>
      <c r="N103" s="8" t="s">
        <v>14</v>
      </c>
      <c r="O103" s="10" t="s">
        <v>15</v>
      </c>
      <c r="P103" s="61"/>
    </row>
    <row r="104" spans="1:16" ht="15.75" customHeight="1">
      <c r="A104" s="69"/>
      <c r="B104" s="72"/>
      <c r="C104" s="75"/>
      <c r="D104" s="11" t="s">
        <v>16</v>
      </c>
      <c r="E104" s="8" t="s">
        <v>17</v>
      </c>
      <c r="F104" s="8" t="s">
        <v>18</v>
      </c>
      <c r="G104" s="12" t="s">
        <v>19</v>
      </c>
      <c r="H104" s="12" t="s">
        <v>20</v>
      </c>
      <c r="I104" s="12" t="s">
        <v>21</v>
      </c>
      <c r="J104" s="12" t="s">
        <v>22</v>
      </c>
      <c r="K104" s="65"/>
      <c r="L104" s="13" t="s">
        <v>23</v>
      </c>
      <c r="M104" s="65"/>
      <c r="N104" s="12" t="s">
        <v>24</v>
      </c>
      <c r="O104" s="14" t="s">
        <v>25</v>
      </c>
      <c r="P104" s="61"/>
    </row>
    <row r="105" spans="1:16" ht="15.75" customHeight="1" thickBot="1">
      <c r="A105" s="70"/>
      <c r="B105" s="73"/>
      <c r="C105" s="76"/>
      <c r="D105" s="17" t="s">
        <v>26</v>
      </c>
      <c r="E105" s="18" t="s">
        <v>27</v>
      </c>
      <c r="F105" s="18" t="s">
        <v>28</v>
      </c>
      <c r="G105" s="18" t="s">
        <v>29</v>
      </c>
      <c r="H105" s="18" t="s">
        <v>30</v>
      </c>
      <c r="I105" s="18" t="s">
        <v>31</v>
      </c>
      <c r="J105" s="18" t="s">
        <v>26</v>
      </c>
      <c r="K105" s="66"/>
      <c r="L105" s="19" t="s">
        <v>32</v>
      </c>
      <c r="M105" s="66"/>
      <c r="N105" s="18" t="s">
        <v>33</v>
      </c>
      <c r="O105" s="20" t="s">
        <v>34</v>
      </c>
      <c r="P105" s="62"/>
    </row>
    <row r="106" spans="1:16" ht="15.75" customHeight="1">
      <c r="A106" s="87">
        <f>A99+1</f>
        <v>41</v>
      </c>
      <c r="B106" s="92" t="s">
        <v>84</v>
      </c>
      <c r="C106" s="31">
        <v>11</v>
      </c>
      <c r="D106" s="29">
        <v>10</v>
      </c>
      <c r="E106" s="29">
        <v>0</v>
      </c>
      <c r="F106" s="29">
        <v>0</v>
      </c>
      <c r="G106" s="29">
        <v>0</v>
      </c>
      <c r="H106" s="29">
        <v>0</v>
      </c>
      <c r="I106" s="29">
        <v>0</v>
      </c>
      <c r="J106" s="29">
        <v>10</v>
      </c>
      <c r="K106" s="29">
        <v>5</v>
      </c>
      <c r="L106" s="29">
        <v>0</v>
      </c>
      <c r="M106" s="29" t="s">
        <v>48</v>
      </c>
      <c r="N106" s="29">
        <v>0</v>
      </c>
      <c r="O106" s="32">
        <v>10</v>
      </c>
      <c r="P106" s="25">
        <f t="shared" ref="P106:P146" si="6">SUM(D106:O106)</f>
        <v>35</v>
      </c>
    </row>
    <row r="107" spans="1:16" ht="15.75" customHeight="1">
      <c r="A107" s="79"/>
      <c r="B107" s="82"/>
      <c r="C107" s="31">
        <v>19</v>
      </c>
      <c r="D107" s="29">
        <v>10</v>
      </c>
      <c r="E107" s="29">
        <v>10</v>
      </c>
      <c r="F107" s="29">
        <v>0</v>
      </c>
      <c r="G107" s="29">
        <v>10</v>
      </c>
      <c r="H107" s="29">
        <v>0</v>
      </c>
      <c r="I107" s="29">
        <v>0</v>
      </c>
      <c r="J107" s="29">
        <v>10</v>
      </c>
      <c r="K107" s="29">
        <v>5</v>
      </c>
      <c r="L107" s="29">
        <v>5</v>
      </c>
      <c r="M107" s="29" t="s">
        <v>36</v>
      </c>
      <c r="N107" s="29">
        <v>5</v>
      </c>
      <c r="O107" s="32">
        <v>5</v>
      </c>
      <c r="P107" s="25">
        <f t="shared" si="6"/>
        <v>60</v>
      </c>
    </row>
    <row r="108" spans="1:16" ht="15.75" customHeight="1">
      <c r="A108" s="77">
        <f>A106+1</f>
        <v>42</v>
      </c>
      <c r="B108" s="80" t="s">
        <v>85</v>
      </c>
      <c r="C108" s="27">
        <v>19</v>
      </c>
      <c r="D108" s="26">
        <v>0</v>
      </c>
      <c r="E108" s="26">
        <v>10</v>
      </c>
      <c r="F108" s="26">
        <v>0</v>
      </c>
      <c r="G108" s="26">
        <v>10</v>
      </c>
      <c r="H108" s="26">
        <v>0</v>
      </c>
      <c r="I108" s="26">
        <v>0</v>
      </c>
      <c r="J108" s="26">
        <v>10</v>
      </c>
      <c r="K108" s="26">
        <v>0</v>
      </c>
      <c r="L108" s="26">
        <v>0</v>
      </c>
      <c r="M108" s="26" t="s">
        <v>36</v>
      </c>
      <c r="N108" s="26">
        <v>0</v>
      </c>
      <c r="O108" s="28">
        <v>0</v>
      </c>
      <c r="P108" s="25">
        <f t="shared" si="6"/>
        <v>30</v>
      </c>
    </row>
    <row r="109" spans="1:16" ht="15.75" customHeight="1">
      <c r="A109" s="79"/>
      <c r="B109" s="82"/>
      <c r="C109" s="23">
        <v>22</v>
      </c>
      <c r="D109" s="21">
        <v>10</v>
      </c>
      <c r="E109" s="21">
        <v>10</v>
      </c>
      <c r="F109" s="21">
        <v>0</v>
      </c>
      <c r="G109" s="21">
        <v>10</v>
      </c>
      <c r="H109" s="21">
        <v>0</v>
      </c>
      <c r="I109" s="21">
        <v>0</v>
      </c>
      <c r="J109" s="21">
        <v>10</v>
      </c>
      <c r="K109" s="21">
        <v>0</v>
      </c>
      <c r="L109" s="21">
        <v>5</v>
      </c>
      <c r="M109" s="21" t="s">
        <v>36</v>
      </c>
      <c r="N109" s="21">
        <v>0</v>
      </c>
      <c r="O109" s="24">
        <v>0</v>
      </c>
      <c r="P109" s="25">
        <f t="shared" si="6"/>
        <v>45</v>
      </c>
    </row>
    <row r="110" spans="1:16" ht="15.75" customHeight="1">
      <c r="A110" s="29">
        <f>A108+1</f>
        <v>43</v>
      </c>
      <c r="B110" s="30" t="s">
        <v>86</v>
      </c>
      <c r="C110" s="31">
        <v>58</v>
      </c>
      <c r="D110" s="29">
        <v>10</v>
      </c>
      <c r="E110" s="29">
        <v>10</v>
      </c>
      <c r="F110" s="29">
        <v>0</v>
      </c>
      <c r="G110" s="29">
        <v>10</v>
      </c>
      <c r="H110" s="29">
        <v>0</v>
      </c>
      <c r="I110" s="29">
        <v>0</v>
      </c>
      <c r="J110" s="29">
        <v>10</v>
      </c>
      <c r="K110" s="29">
        <v>5</v>
      </c>
      <c r="L110" s="29">
        <v>5</v>
      </c>
      <c r="M110" s="29" t="s">
        <v>36</v>
      </c>
      <c r="N110" s="29">
        <v>5</v>
      </c>
      <c r="O110" s="32">
        <v>5</v>
      </c>
      <c r="P110" s="25">
        <f t="shared" si="6"/>
        <v>60</v>
      </c>
    </row>
    <row r="111" spans="1:16" ht="15.75" customHeight="1">
      <c r="A111" s="33">
        <f t="shared" ref="A111:A112" si="7">A110+1</f>
        <v>44</v>
      </c>
      <c r="B111" s="34" t="s">
        <v>87</v>
      </c>
      <c r="C111" s="35">
        <v>58</v>
      </c>
      <c r="D111" s="33">
        <v>10</v>
      </c>
      <c r="E111" s="33">
        <v>10</v>
      </c>
      <c r="F111" s="33">
        <v>0</v>
      </c>
      <c r="G111" s="33">
        <v>10</v>
      </c>
      <c r="H111" s="33">
        <v>0</v>
      </c>
      <c r="I111" s="33">
        <v>0</v>
      </c>
      <c r="J111" s="33">
        <v>10</v>
      </c>
      <c r="K111" s="33">
        <v>5</v>
      </c>
      <c r="L111" s="33">
        <v>5</v>
      </c>
      <c r="M111" s="33" t="s">
        <v>36</v>
      </c>
      <c r="N111" s="33">
        <v>5</v>
      </c>
      <c r="O111" s="40">
        <v>5</v>
      </c>
      <c r="P111" s="25">
        <f t="shared" si="6"/>
        <v>60</v>
      </c>
    </row>
    <row r="112" spans="1:16" ht="15.75" customHeight="1">
      <c r="A112" s="77">
        <f t="shared" si="7"/>
        <v>45</v>
      </c>
      <c r="B112" s="80" t="s">
        <v>88</v>
      </c>
      <c r="C112" s="31">
        <v>46</v>
      </c>
      <c r="D112" s="26">
        <v>10</v>
      </c>
      <c r="E112" s="26">
        <v>0</v>
      </c>
      <c r="F112" s="26">
        <v>10</v>
      </c>
      <c r="G112" s="26">
        <v>10</v>
      </c>
      <c r="H112" s="26">
        <v>0</v>
      </c>
      <c r="I112" s="26">
        <v>0</v>
      </c>
      <c r="J112" s="26">
        <v>10</v>
      </c>
      <c r="K112" s="26">
        <v>5</v>
      </c>
      <c r="L112" s="26">
        <v>5</v>
      </c>
      <c r="M112" s="26" t="s">
        <v>36</v>
      </c>
      <c r="N112" s="26">
        <v>5</v>
      </c>
      <c r="O112" s="28">
        <v>5</v>
      </c>
      <c r="P112" s="25">
        <f t="shared" si="6"/>
        <v>60</v>
      </c>
    </row>
    <row r="113" spans="1:16" ht="15.75" customHeight="1">
      <c r="A113" s="79"/>
      <c r="B113" s="82"/>
      <c r="C113" s="31">
        <v>47</v>
      </c>
      <c r="D113" s="21">
        <v>10</v>
      </c>
      <c r="E113" s="21">
        <v>0</v>
      </c>
      <c r="F113" s="21">
        <v>10</v>
      </c>
      <c r="G113" s="21">
        <v>10</v>
      </c>
      <c r="H113" s="21">
        <v>0</v>
      </c>
      <c r="I113" s="21">
        <v>0</v>
      </c>
      <c r="J113" s="21">
        <v>10</v>
      </c>
      <c r="K113" s="21">
        <v>5</v>
      </c>
      <c r="L113" s="21">
        <v>5</v>
      </c>
      <c r="M113" s="21" t="s">
        <v>36</v>
      </c>
      <c r="N113" s="21">
        <v>5</v>
      </c>
      <c r="O113" s="24">
        <v>5</v>
      </c>
      <c r="P113" s="25">
        <f t="shared" si="6"/>
        <v>60</v>
      </c>
    </row>
    <row r="114" spans="1:16" ht="15.75" customHeight="1">
      <c r="A114" s="77">
        <f>A112+1</f>
        <v>46</v>
      </c>
      <c r="B114" s="80" t="s">
        <v>89</v>
      </c>
      <c r="C114" s="27">
        <v>41</v>
      </c>
      <c r="D114" s="26">
        <v>10</v>
      </c>
      <c r="E114" s="26">
        <v>10</v>
      </c>
      <c r="F114" s="26">
        <v>0</v>
      </c>
      <c r="G114" s="26">
        <v>10</v>
      </c>
      <c r="H114" s="26">
        <v>0</v>
      </c>
      <c r="I114" s="26">
        <v>0</v>
      </c>
      <c r="J114" s="26">
        <v>10</v>
      </c>
      <c r="K114" s="26">
        <v>5</v>
      </c>
      <c r="L114" s="26">
        <v>5</v>
      </c>
      <c r="M114" s="26" t="s">
        <v>36</v>
      </c>
      <c r="N114" s="26">
        <v>5</v>
      </c>
      <c r="O114" s="28">
        <v>5</v>
      </c>
      <c r="P114" s="25">
        <f t="shared" si="6"/>
        <v>60</v>
      </c>
    </row>
    <row r="115" spans="1:16" ht="15.75" customHeight="1">
      <c r="A115" s="78"/>
      <c r="B115" s="81"/>
      <c r="C115" s="31">
        <v>42</v>
      </c>
      <c r="D115" s="29">
        <v>10</v>
      </c>
      <c r="E115" s="29">
        <v>10</v>
      </c>
      <c r="F115" s="29">
        <v>0</v>
      </c>
      <c r="G115" s="29">
        <v>10</v>
      </c>
      <c r="H115" s="29">
        <v>0</v>
      </c>
      <c r="I115" s="29">
        <v>0</v>
      </c>
      <c r="J115" s="29">
        <v>10</v>
      </c>
      <c r="K115" s="29">
        <v>5</v>
      </c>
      <c r="L115" s="29">
        <v>5</v>
      </c>
      <c r="M115" s="29" t="s">
        <v>36</v>
      </c>
      <c r="N115" s="29">
        <v>5</v>
      </c>
      <c r="O115" s="32">
        <v>5</v>
      </c>
      <c r="P115" s="25">
        <f t="shared" si="6"/>
        <v>60</v>
      </c>
    </row>
    <row r="116" spans="1:16" ht="15.75" customHeight="1">
      <c r="A116" s="78"/>
      <c r="B116" s="81"/>
      <c r="C116" s="31">
        <v>43</v>
      </c>
      <c r="D116" s="29">
        <v>10</v>
      </c>
      <c r="E116" s="29">
        <v>10</v>
      </c>
      <c r="F116" s="29">
        <v>0</v>
      </c>
      <c r="G116" s="29">
        <v>10</v>
      </c>
      <c r="H116" s="29">
        <v>0</v>
      </c>
      <c r="I116" s="29">
        <v>0</v>
      </c>
      <c r="J116" s="29">
        <v>10</v>
      </c>
      <c r="K116" s="29">
        <v>5</v>
      </c>
      <c r="L116" s="29">
        <v>5</v>
      </c>
      <c r="M116" s="29" t="s">
        <v>36</v>
      </c>
      <c r="N116" s="29">
        <v>5</v>
      </c>
      <c r="O116" s="32">
        <v>5</v>
      </c>
      <c r="P116" s="25">
        <f t="shared" si="6"/>
        <v>60</v>
      </c>
    </row>
    <row r="117" spans="1:16" ht="15.75" customHeight="1">
      <c r="A117" s="79"/>
      <c r="B117" s="82"/>
      <c r="C117" s="23">
        <v>44</v>
      </c>
      <c r="D117" s="21">
        <v>10</v>
      </c>
      <c r="E117" s="21">
        <v>10</v>
      </c>
      <c r="F117" s="21">
        <v>0</v>
      </c>
      <c r="G117" s="21">
        <v>10</v>
      </c>
      <c r="H117" s="21">
        <v>0</v>
      </c>
      <c r="I117" s="21">
        <v>0</v>
      </c>
      <c r="J117" s="21">
        <v>10</v>
      </c>
      <c r="K117" s="21">
        <v>5</v>
      </c>
      <c r="L117" s="21">
        <v>5</v>
      </c>
      <c r="M117" s="21" t="s">
        <v>36</v>
      </c>
      <c r="N117" s="21">
        <v>5</v>
      </c>
      <c r="O117" s="24">
        <v>5</v>
      </c>
      <c r="P117" s="25">
        <f t="shared" si="6"/>
        <v>60</v>
      </c>
    </row>
    <row r="118" spans="1:16" ht="15.75" customHeight="1">
      <c r="A118" s="77">
        <f>A114+1</f>
        <v>47</v>
      </c>
      <c r="B118" s="80" t="s">
        <v>90</v>
      </c>
      <c r="C118" s="31">
        <v>41</v>
      </c>
      <c r="D118" s="26">
        <v>10</v>
      </c>
      <c r="E118" s="26">
        <v>10</v>
      </c>
      <c r="F118" s="26">
        <v>0</v>
      </c>
      <c r="G118" s="26">
        <v>10</v>
      </c>
      <c r="H118" s="26">
        <v>0</v>
      </c>
      <c r="I118" s="26">
        <v>0</v>
      </c>
      <c r="J118" s="26">
        <v>10</v>
      </c>
      <c r="K118" s="26">
        <v>5</v>
      </c>
      <c r="L118" s="26">
        <v>5</v>
      </c>
      <c r="M118" s="29" t="s">
        <v>36</v>
      </c>
      <c r="N118" s="29">
        <v>5</v>
      </c>
      <c r="O118" s="32">
        <v>5</v>
      </c>
      <c r="P118" s="25">
        <f t="shared" si="6"/>
        <v>60</v>
      </c>
    </row>
    <row r="119" spans="1:16" ht="15.75" customHeight="1">
      <c r="A119" s="78"/>
      <c r="B119" s="81"/>
      <c r="C119" s="31">
        <v>42</v>
      </c>
      <c r="D119" s="29">
        <v>10</v>
      </c>
      <c r="E119" s="29">
        <v>10</v>
      </c>
      <c r="F119" s="29">
        <v>0</v>
      </c>
      <c r="G119" s="29">
        <v>10</v>
      </c>
      <c r="H119" s="29">
        <v>0</v>
      </c>
      <c r="I119" s="29">
        <v>0</v>
      </c>
      <c r="J119" s="29">
        <v>10</v>
      </c>
      <c r="K119" s="29">
        <v>5</v>
      </c>
      <c r="L119" s="29">
        <v>5</v>
      </c>
      <c r="M119" s="29" t="s">
        <v>36</v>
      </c>
      <c r="N119" s="29">
        <v>5</v>
      </c>
      <c r="O119" s="32">
        <v>5</v>
      </c>
      <c r="P119" s="25">
        <f t="shared" si="6"/>
        <v>60</v>
      </c>
    </row>
    <row r="120" spans="1:16" ht="15.75" customHeight="1">
      <c r="A120" s="78"/>
      <c r="B120" s="81"/>
      <c r="C120" s="31">
        <v>43</v>
      </c>
      <c r="D120" s="29">
        <v>10</v>
      </c>
      <c r="E120" s="29">
        <v>10</v>
      </c>
      <c r="F120" s="29">
        <v>0</v>
      </c>
      <c r="G120" s="29">
        <v>10</v>
      </c>
      <c r="H120" s="29">
        <v>0</v>
      </c>
      <c r="I120" s="29">
        <v>0</v>
      </c>
      <c r="J120" s="29">
        <v>10</v>
      </c>
      <c r="K120" s="29">
        <v>5</v>
      </c>
      <c r="L120" s="29">
        <v>5</v>
      </c>
      <c r="M120" s="29" t="s">
        <v>36</v>
      </c>
      <c r="N120" s="29">
        <v>5</v>
      </c>
      <c r="O120" s="32">
        <v>5</v>
      </c>
      <c r="P120" s="25">
        <f t="shared" si="6"/>
        <v>60</v>
      </c>
    </row>
    <row r="121" spans="1:16" ht="15.75" customHeight="1">
      <c r="A121" s="79"/>
      <c r="B121" s="82"/>
      <c r="C121" s="31">
        <v>44</v>
      </c>
      <c r="D121" s="21">
        <v>10</v>
      </c>
      <c r="E121" s="21">
        <v>10</v>
      </c>
      <c r="F121" s="21">
        <v>0</v>
      </c>
      <c r="G121" s="21">
        <v>10</v>
      </c>
      <c r="H121" s="21">
        <v>0</v>
      </c>
      <c r="I121" s="21">
        <v>0</v>
      </c>
      <c r="J121" s="21">
        <v>10</v>
      </c>
      <c r="K121" s="21">
        <v>5</v>
      </c>
      <c r="L121" s="21">
        <v>5</v>
      </c>
      <c r="M121" s="29" t="s">
        <v>36</v>
      </c>
      <c r="N121" s="29">
        <v>5</v>
      </c>
      <c r="O121" s="32">
        <v>5</v>
      </c>
      <c r="P121" s="25">
        <f t="shared" si="6"/>
        <v>60</v>
      </c>
    </row>
    <row r="122" spans="1:16" ht="15.75" customHeight="1">
      <c r="A122" s="77">
        <f>A118+1</f>
        <v>48</v>
      </c>
      <c r="B122" s="80" t="s">
        <v>91</v>
      </c>
      <c r="C122" s="27">
        <v>41</v>
      </c>
      <c r="D122" s="26">
        <v>10</v>
      </c>
      <c r="E122" s="26">
        <v>10</v>
      </c>
      <c r="F122" s="26">
        <v>0</v>
      </c>
      <c r="G122" s="26">
        <v>10</v>
      </c>
      <c r="H122" s="26">
        <v>0</v>
      </c>
      <c r="I122" s="26">
        <v>0</v>
      </c>
      <c r="J122" s="26">
        <v>10</v>
      </c>
      <c r="K122" s="26">
        <v>5</v>
      </c>
      <c r="L122" s="26">
        <v>5</v>
      </c>
      <c r="M122" s="26" t="s">
        <v>36</v>
      </c>
      <c r="N122" s="26">
        <v>5</v>
      </c>
      <c r="O122" s="28">
        <v>5</v>
      </c>
      <c r="P122" s="25">
        <f t="shared" si="6"/>
        <v>60</v>
      </c>
    </row>
    <row r="123" spans="1:16" ht="15.75" customHeight="1">
      <c r="A123" s="78"/>
      <c r="B123" s="81"/>
      <c r="C123" s="31">
        <v>42</v>
      </c>
      <c r="D123" s="29">
        <v>10</v>
      </c>
      <c r="E123" s="29">
        <v>10</v>
      </c>
      <c r="F123" s="29">
        <v>0</v>
      </c>
      <c r="G123" s="29">
        <v>10</v>
      </c>
      <c r="H123" s="29">
        <v>0</v>
      </c>
      <c r="I123" s="29">
        <v>0</v>
      </c>
      <c r="J123" s="29">
        <v>10</v>
      </c>
      <c r="K123" s="29">
        <v>5</v>
      </c>
      <c r="L123" s="29">
        <v>5</v>
      </c>
      <c r="M123" s="29" t="s">
        <v>36</v>
      </c>
      <c r="N123" s="29">
        <v>5</v>
      </c>
      <c r="O123" s="32">
        <v>5</v>
      </c>
      <c r="P123" s="25">
        <f t="shared" si="6"/>
        <v>60</v>
      </c>
    </row>
    <row r="124" spans="1:16" ht="15.75" customHeight="1">
      <c r="A124" s="78"/>
      <c r="B124" s="81"/>
      <c r="C124" s="31">
        <v>43</v>
      </c>
      <c r="D124" s="29">
        <v>10</v>
      </c>
      <c r="E124" s="29">
        <v>10</v>
      </c>
      <c r="F124" s="29">
        <v>0</v>
      </c>
      <c r="G124" s="29">
        <v>10</v>
      </c>
      <c r="H124" s="29">
        <v>0</v>
      </c>
      <c r="I124" s="29">
        <v>0</v>
      </c>
      <c r="J124" s="29">
        <v>10</v>
      </c>
      <c r="K124" s="29">
        <v>5</v>
      </c>
      <c r="L124" s="29">
        <v>5</v>
      </c>
      <c r="M124" s="29" t="s">
        <v>36</v>
      </c>
      <c r="N124" s="29">
        <v>5</v>
      </c>
      <c r="O124" s="32">
        <v>5</v>
      </c>
      <c r="P124" s="25">
        <f t="shared" si="6"/>
        <v>60</v>
      </c>
    </row>
    <row r="125" spans="1:16" ht="15.75" customHeight="1">
      <c r="A125" s="79"/>
      <c r="B125" s="82"/>
      <c r="C125" s="23">
        <v>44</v>
      </c>
      <c r="D125" s="21">
        <v>10</v>
      </c>
      <c r="E125" s="21">
        <v>10</v>
      </c>
      <c r="F125" s="21">
        <v>0</v>
      </c>
      <c r="G125" s="21">
        <v>10</v>
      </c>
      <c r="H125" s="21">
        <v>0</v>
      </c>
      <c r="I125" s="21">
        <v>0</v>
      </c>
      <c r="J125" s="21">
        <v>10</v>
      </c>
      <c r="K125" s="21">
        <v>5</v>
      </c>
      <c r="L125" s="21">
        <v>5</v>
      </c>
      <c r="M125" s="21" t="s">
        <v>36</v>
      </c>
      <c r="N125" s="21">
        <v>5</v>
      </c>
      <c r="O125" s="24">
        <v>5</v>
      </c>
      <c r="P125" s="25">
        <f t="shared" si="6"/>
        <v>60</v>
      </c>
    </row>
    <row r="126" spans="1:16" ht="15.75" customHeight="1">
      <c r="A126" s="29">
        <f>A122+1</f>
        <v>49</v>
      </c>
      <c r="B126" s="30" t="s">
        <v>92</v>
      </c>
      <c r="C126" s="31">
        <v>45</v>
      </c>
      <c r="D126" s="29">
        <v>10</v>
      </c>
      <c r="E126" s="29">
        <v>10</v>
      </c>
      <c r="F126" s="29">
        <v>0</v>
      </c>
      <c r="G126" s="29">
        <v>10</v>
      </c>
      <c r="H126" s="29">
        <v>0</v>
      </c>
      <c r="I126" s="29">
        <v>0</v>
      </c>
      <c r="J126" s="29">
        <v>10</v>
      </c>
      <c r="K126" s="29">
        <v>5</v>
      </c>
      <c r="L126" s="29">
        <v>0</v>
      </c>
      <c r="M126" s="29" t="s">
        <v>47</v>
      </c>
      <c r="N126" s="29">
        <v>0</v>
      </c>
      <c r="O126" s="32">
        <v>10</v>
      </c>
      <c r="P126" s="25">
        <f t="shared" si="6"/>
        <v>55</v>
      </c>
    </row>
    <row r="127" spans="1:16" ht="15.75" customHeight="1">
      <c r="A127" s="77">
        <f>A126+1</f>
        <v>50</v>
      </c>
      <c r="B127" s="80" t="s">
        <v>93</v>
      </c>
      <c r="C127" s="27">
        <v>17</v>
      </c>
      <c r="D127" s="26">
        <v>10</v>
      </c>
      <c r="E127" s="26">
        <v>10</v>
      </c>
      <c r="F127" s="26">
        <v>0</v>
      </c>
      <c r="G127" s="26">
        <v>10</v>
      </c>
      <c r="H127" s="26">
        <v>0</v>
      </c>
      <c r="I127" s="26">
        <v>0</v>
      </c>
      <c r="J127" s="26">
        <v>10</v>
      </c>
      <c r="K127" s="26">
        <v>5</v>
      </c>
      <c r="L127" s="26">
        <v>5</v>
      </c>
      <c r="M127" s="26" t="s">
        <v>36</v>
      </c>
      <c r="N127" s="26">
        <v>0</v>
      </c>
      <c r="O127" s="28">
        <v>0</v>
      </c>
      <c r="P127" s="25">
        <f t="shared" si="6"/>
        <v>50</v>
      </c>
    </row>
    <row r="128" spans="1:16" ht="15.75" customHeight="1">
      <c r="A128" s="78"/>
      <c r="B128" s="81"/>
      <c r="C128" s="31">
        <v>18</v>
      </c>
      <c r="D128" s="29">
        <v>10</v>
      </c>
      <c r="E128" s="29">
        <v>10</v>
      </c>
      <c r="F128" s="29">
        <v>0</v>
      </c>
      <c r="G128" s="29">
        <v>10</v>
      </c>
      <c r="H128" s="29">
        <v>0</v>
      </c>
      <c r="I128" s="29">
        <v>0</v>
      </c>
      <c r="J128" s="29">
        <v>10</v>
      </c>
      <c r="K128" s="29">
        <v>5</v>
      </c>
      <c r="L128" s="29">
        <v>5</v>
      </c>
      <c r="M128" s="29" t="s">
        <v>36</v>
      </c>
      <c r="N128" s="29">
        <v>0</v>
      </c>
      <c r="O128" s="32">
        <v>0</v>
      </c>
      <c r="P128" s="25">
        <f t="shared" si="6"/>
        <v>50</v>
      </c>
    </row>
    <row r="129" spans="1:16" ht="15.75" customHeight="1">
      <c r="A129" s="79"/>
      <c r="B129" s="82"/>
      <c r="C129" s="23">
        <v>19</v>
      </c>
      <c r="D129" s="21">
        <v>10</v>
      </c>
      <c r="E129" s="21">
        <v>10</v>
      </c>
      <c r="F129" s="21">
        <v>0</v>
      </c>
      <c r="G129" s="21">
        <v>10</v>
      </c>
      <c r="H129" s="21">
        <v>0</v>
      </c>
      <c r="I129" s="21">
        <v>0</v>
      </c>
      <c r="J129" s="21">
        <v>10</v>
      </c>
      <c r="K129" s="21">
        <v>5</v>
      </c>
      <c r="L129" s="21">
        <v>5</v>
      </c>
      <c r="M129" s="21" t="s">
        <v>36</v>
      </c>
      <c r="N129" s="21">
        <v>0</v>
      </c>
      <c r="O129" s="24">
        <v>0</v>
      </c>
      <c r="P129" s="25">
        <f t="shared" si="6"/>
        <v>50</v>
      </c>
    </row>
    <row r="130" spans="1:16" ht="15.75" customHeight="1">
      <c r="A130" s="29">
        <f>A127+1</f>
        <v>51</v>
      </c>
      <c r="B130" s="30" t="s">
        <v>94</v>
      </c>
      <c r="C130" s="31">
        <v>86</v>
      </c>
      <c r="D130" s="29">
        <v>10</v>
      </c>
      <c r="E130" s="29">
        <v>10</v>
      </c>
      <c r="F130" s="29">
        <v>0</v>
      </c>
      <c r="G130" s="29">
        <v>0</v>
      </c>
      <c r="H130" s="29">
        <v>10</v>
      </c>
      <c r="I130" s="29">
        <v>0</v>
      </c>
      <c r="J130" s="29">
        <v>10</v>
      </c>
      <c r="K130" s="29">
        <v>5</v>
      </c>
      <c r="L130" s="29">
        <v>5</v>
      </c>
      <c r="M130" s="29" t="s">
        <v>36</v>
      </c>
      <c r="N130" s="29">
        <v>5</v>
      </c>
      <c r="O130" s="32">
        <v>5</v>
      </c>
      <c r="P130" s="25">
        <f t="shared" si="6"/>
        <v>60</v>
      </c>
    </row>
    <row r="131" spans="1:16" ht="15.75" customHeight="1">
      <c r="A131" s="77">
        <f>A130+1</f>
        <v>52</v>
      </c>
      <c r="B131" s="80" t="s">
        <v>95</v>
      </c>
      <c r="C131" s="27">
        <v>22</v>
      </c>
      <c r="D131" s="26">
        <v>10</v>
      </c>
      <c r="E131" s="26">
        <v>10</v>
      </c>
      <c r="F131" s="26">
        <v>0</v>
      </c>
      <c r="G131" s="26">
        <v>0</v>
      </c>
      <c r="H131" s="26">
        <v>10</v>
      </c>
      <c r="I131" s="26">
        <v>0</v>
      </c>
      <c r="J131" s="26">
        <v>10</v>
      </c>
      <c r="K131" s="26">
        <v>5</v>
      </c>
      <c r="L131" s="26">
        <v>5</v>
      </c>
      <c r="M131" s="26" t="s">
        <v>36</v>
      </c>
      <c r="N131" s="26">
        <v>5</v>
      </c>
      <c r="O131" s="28">
        <v>5</v>
      </c>
      <c r="P131" s="25">
        <f t="shared" si="6"/>
        <v>60</v>
      </c>
    </row>
    <row r="132" spans="1:16" ht="15.75" customHeight="1">
      <c r="A132" s="78"/>
      <c r="B132" s="81"/>
      <c r="C132" s="31">
        <v>23</v>
      </c>
      <c r="D132" s="29">
        <v>10</v>
      </c>
      <c r="E132" s="29">
        <v>10</v>
      </c>
      <c r="F132" s="29">
        <v>0</v>
      </c>
      <c r="G132" s="29">
        <v>0</v>
      </c>
      <c r="H132" s="29">
        <v>10</v>
      </c>
      <c r="I132" s="29">
        <v>0</v>
      </c>
      <c r="J132" s="29">
        <v>10</v>
      </c>
      <c r="K132" s="29">
        <v>5</v>
      </c>
      <c r="L132" s="29">
        <v>5</v>
      </c>
      <c r="M132" s="29" t="s">
        <v>36</v>
      </c>
      <c r="N132" s="29">
        <v>5</v>
      </c>
      <c r="O132" s="32">
        <v>5</v>
      </c>
      <c r="P132" s="25">
        <f t="shared" si="6"/>
        <v>60</v>
      </c>
    </row>
    <row r="133" spans="1:16" ht="15.75" customHeight="1">
      <c r="A133" s="78"/>
      <c r="B133" s="81"/>
      <c r="C133" s="31">
        <v>24</v>
      </c>
      <c r="D133" s="29">
        <v>10</v>
      </c>
      <c r="E133" s="29">
        <v>10</v>
      </c>
      <c r="F133" s="29">
        <v>0</v>
      </c>
      <c r="G133" s="29">
        <v>0</v>
      </c>
      <c r="H133" s="29">
        <v>10</v>
      </c>
      <c r="I133" s="29">
        <v>0</v>
      </c>
      <c r="J133" s="29">
        <v>10</v>
      </c>
      <c r="K133" s="29">
        <v>5</v>
      </c>
      <c r="L133" s="29">
        <v>5</v>
      </c>
      <c r="M133" s="29" t="s">
        <v>36</v>
      </c>
      <c r="N133" s="29">
        <v>5</v>
      </c>
      <c r="O133" s="32">
        <v>5</v>
      </c>
      <c r="P133" s="25">
        <f t="shared" si="6"/>
        <v>60</v>
      </c>
    </row>
    <row r="134" spans="1:16" ht="15.75" customHeight="1">
      <c r="A134" s="78"/>
      <c r="B134" s="81"/>
      <c r="C134" s="31">
        <v>26</v>
      </c>
      <c r="D134" s="29">
        <v>10</v>
      </c>
      <c r="E134" s="29">
        <v>10</v>
      </c>
      <c r="F134" s="29">
        <v>0</v>
      </c>
      <c r="G134" s="29">
        <v>0</v>
      </c>
      <c r="H134" s="29">
        <v>10</v>
      </c>
      <c r="I134" s="29">
        <v>0</v>
      </c>
      <c r="J134" s="29">
        <v>10</v>
      </c>
      <c r="K134" s="29">
        <v>0</v>
      </c>
      <c r="L134" s="29">
        <v>5</v>
      </c>
      <c r="M134" s="29" t="s">
        <v>36</v>
      </c>
      <c r="N134" s="29">
        <v>5</v>
      </c>
      <c r="O134" s="32">
        <v>5</v>
      </c>
      <c r="P134" s="25">
        <f t="shared" si="6"/>
        <v>55</v>
      </c>
    </row>
    <row r="135" spans="1:16" ht="15.75" customHeight="1">
      <c r="A135" s="79"/>
      <c r="B135" s="82"/>
      <c r="C135" s="23">
        <v>27</v>
      </c>
      <c r="D135" s="21">
        <v>10</v>
      </c>
      <c r="E135" s="21">
        <v>10</v>
      </c>
      <c r="F135" s="21">
        <v>0</v>
      </c>
      <c r="G135" s="21">
        <v>0</v>
      </c>
      <c r="H135" s="21">
        <v>10</v>
      </c>
      <c r="I135" s="21">
        <v>0</v>
      </c>
      <c r="J135" s="21">
        <v>10</v>
      </c>
      <c r="K135" s="21">
        <v>0</v>
      </c>
      <c r="L135" s="21">
        <v>5</v>
      </c>
      <c r="M135" s="21" t="s">
        <v>36</v>
      </c>
      <c r="N135" s="21">
        <v>5</v>
      </c>
      <c r="O135" s="24">
        <v>5</v>
      </c>
      <c r="P135" s="25">
        <f t="shared" si="6"/>
        <v>55</v>
      </c>
    </row>
    <row r="136" spans="1:16" ht="15.75" customHeight="1">
      <c r="A136" s="77">
        <f>A131+1</f>
        <v>53</v>
      </c>
      <c r="B136" s="80" t="s">
        <v>96</v>
      </c>
      <c r="C136" s="31">
        <v>33</v>
      </c>
      <c r="D136" s="26">
        <v>10</v>
      </c>
      <c r="E136" s="26">
        <v>10</v>
      </c>
      <c r="F136" s="26">
        <v>0</v>
      </c>
      <c r="G136" s="26">
        <v>0</v>
      </c>
      <c r="H136" s="26">
        <v>10</v>
      </c>
      <c r="I136" s="26">
        <v>0</v>
      </c>
      <c r="J136" s="26">
        <v>10</v>
      </c>
      <c r="K136" s="26">
        <v>5</v>
      </c>
      <c r="L136" s="26">
        <v>5</v>
      </c>
      <c r="M136" s="29" t="s">
        <v>36</v>
      </c>
      <c r="N136" s="29">
        <v>5</v>
      </c>
      <c r="O136" s="32">
        <v>5</v>
      </c>
      <c r="P136" s="25">
        <f t="shared" si="6"/>
        <v>60</v>
      </c>
    </row>
    <row r="137" spans="1:16" ht="15.75" customHeight="1">
      <c r="A137" s="78"/>
      <c r="B137" s="81"/>
      <c r="C137" s="31">
        <v>34</v>
      </c>
      <c r="D137" s="29">
        <v>10</v>
      </c>
      <c r="E137" s="29">
        <v>10</v>
      </c>
      <c r="F137" s="29">
        <v>0</v>
      </c>
      <c r="G137" s="29">
        <v>0</v>
      </c>
      <c r="H137" s="29">
        <v>10</v>
      </c>
      <c r="I137" s="29">
        <v>0</v>
      </c>
      <c r="J137" s="29">
        <v>10</v>
      </c>
      <c r="K137" s="29">
        <v>5</v>
      </c>
      <c r="L137" s="29">
        <v>5</v>
      </c>
      <c r="M137" s="29" t="s">
        <v>36</v>
      </c>
      <c r="N137" s="29">
        <v>5</v>
      </c>
      <c r="O137" s="32">
        <v>5</v>
      </c>
      <c r="P137" s="25">
        <f t="shared" si="6"/>
        <v>60</v>
      </c>
    </row>
    <row r="138" spans="1:16" ht="15.75" customHeight="1">
      <c r="A138" s="78"/>
      <c r="B138" s="81"/>
      <c r="C138" s="31">
        <v>35</v>
      </c>
      <c r="D138" s="29">
        <v>10</v>
      </c>
      <c r="E138" s="29">
        <v>10</v>
      </c>
      <c r="F138" s="29">
        <v>0</v>
      </c>
      <c r="G138" s="29">
        <v>0</v>
      </c>
      <c r="H138" s="29">
        <v>10</v>
      </c>
      <c r="I138" s="29">
        <v>0</v>
      </c>
      <c r="J138" s="29">
        <v>10</v>
      </c>
      <c r="K138" s="29">
        <v>5</v>
      </c>
      <c r="L138" s="29">
        <v>5</v>
      </c>
      <c r="M138" s="29" t="s">
        <v>36</v>
      </c>
      <c r="N138" s="29">
        <v>5</v>
      </c>
      <c r="O138" s="32">
        <v>5</v>
      </c>
      <c r="P138" s="25">
        <f t="shared" si="6"/>
        <v>60</v>
      </c>
    </row>
    <row r="139" spans="1:16" ht="15.75" customHeight="1">
      <c r="A139" s="78"/>
      <c r="B139" s="81"/>
      <c r="C139" s="31">
        <v>36</v>
      </c>
      <c r="D139" s="29">
        <v>10</v>
      </c>
      <c r="E139" s="29">
        <v>10</v>
      </c>
      <c r="F139" s="29">
        <v>0</v>
      </c>
      <c r="G139" s="29">
        <v>0</v>
      </c>
      <c r="H139" s="29">
        <v>10</v>
      </c>
      <c r="I139" s="29">
        <v>0</v>
      </c>
      <c r="J139" s="29">
        <v>10</v>
      </c>
      <c r="K139" s="29">
        <v>5</v>
      </c>
      <c r="L139" s="29">
        <v>5</v>
      </c>
      <c r="M139" s="29" t="s">
        <v>36</v>
      </c>
      <c r="N139" s="29">
        <v>5</v>
      </c>
      <c r="O139" s="32">
        <v>5</v>
      </c>
      <c r="P139" s="25">
        <f t="shared" si="6"/>
        <v>60</v>
      </c>
    </row>
    <row r="140" spans="1:16" ht="15.75" customHeight="1">
      <c r="A140" s="79"/>
      <c r="B140" s="82"/>
      <c r="C140" s="31">
        <v>89</v>
      </c>
      <c r="D140" s="29">
        <v>0</v>
      </c>
      <c r="E140" s="29">
        <v>0</v>
      </c>
      <c r="F140" s="29">
        <v>0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5</v>
      </c>
      <c r="M140" s="29" t="s">
        <v>36</v>
      </c>
      <c r="N140" s="29">
        <v>0</v>
      </c>
      <c r="O140" s="32">
        <v>0</v>
      </c>
      <c r="P140" s="25">
        <f t="shared" si="6"/>
        <v>5</v>
      </c>
    </row>
    <row r="141" spans="1:16" ht="15.75" customHeight="1">
      <c r="A141" s="77">
        <f>A136+1</f>
        <v>54</v>
      </c>
      <c r="B141" s="80" t="s">
        <v>97</v>
      </c>
      <c r="C141" s="27">
        <v>22</v>
      </c>
      <c r="D141" s="26">
        <v>0</v>
      </c>
      <c r="E141" s="26">
        <v>0</v>
      </c>
      <c r="F141" s="26">
        <v>0</v>
      </c>
      <c r="G141" s="26">
        <v>0</v>
      </c>
      <c r="H141" s="26">
        <v>0</v>
      </c>
      <c r="I141" s="26">
        <v>0</v>
      </c>
      <c r="J141" s="26">
        <v>0</v>
      </c>
      <c r="K141" s="26">
        <v>0</v>
      </c>
      <c r="L141" s="26">
        <v>5</v>
      </c>
      <c r="M141" s="26" t="s">
        <v>36</v>
      </c>
      <c r="N141" s="26">
        <v>0</v>
      </c>
      <c r="O141" s="28">
        <v>0</v>
      </c>
      <c r="P141" s="25">
        <f t="shared" si="6"/>
        <v>5</v>
      </c>
    </row>
    <row r="142" spans="1:16" ht="15.75" customHeight="1">
      <c r="A142" s="78"/>
      <c r="B142" s="81"/>
      <c r="C142" s="31">
        <v>23</v>
      </c>
      <c r="D142" s="29">
        <v>0</v>
      </c>
      <c r="E142" s="29">
        <v>0</v>
      </c>
      <c r="F142" s="29">
        <v>0</v>
      </c>
      <c r="G142" s="29">
        <v>0</v>
      </c>
      <c r="H142" s="29">
        <v>0</v>
      </c>
      <c r="I142" s="29">
        <v>0</v>
      </c>
      <c r="J142" s="29">
        <v>0</v>
      </c>
      <c r="K142" s="29">
        <v>0</v>
      </c>
      <c r="L142" s="29">
        <v>5</v>
      </c>
      <c r="M142" s="29" t="s">
        <v>36</v>
      </c>
      <c r="N142" s="29">
        <v>0</v>
      </c>
      <c r="O142" s="32">
        <v>0</v>
      </c>
      <c r="P142" s="25">
        <f t="shared" si="6"/>
        <v>5</v>
      </c>
    </row>
    <row r="143" spans="1:16" ht="15.75" customHeight="1">
      <c r="A143" s="79"/>
      <c r="B143" s="82"/>
      <c r="C143" s="23">
        <v>24</v>
      </c>
      <c r="D143" s="21">
        <v>0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5</v>
      </c>
      <c r="M143" s="21" t="s">
        <v>36</v>
      </c>
      <c r="N143" s="21">
        <v>0</v>
      </c>
      <c r="O143" s="24">
        <v>0</v>
      </c>
      <c r="P143" s="25">
        <f t="shared" si="6"/>
        <v>5</v>
      </c>
    </row>
    <row r="144" spans="1:16" ht="15.75" customHeight="1">
      <c r="A144" s="77">
        <f>A141+1</f>
        <v>55</v>
      </c>
      <c r="B144" s="80" t="s">
        <v>98</v>
      </c>
      <c r="C144" s="27">
        <v>1</v>
      </c>
      <c r="D144" s="26">
        <v>10</v>
      </c>
      <c r="E144" s="26">
        <v>10</v>
      </c>
      <c r="F144" s="26">
        <v>0</v>
      </c>
      <c r="G144" s="26">
        <v>0</v>
      </c>
      <c r="H144" s="26">
        <v>10</v>
      </c>
      <c r="I144" s="26">
        <v>0</v>
      </c>
      <c r="J144" s="26">
        <v>10</v>
      </c>
      <c r="K144" s="26">
        <v>5</v>
      </c>
      <c r="L144" s="26">
        <v>5</v>
      </c>
      <c r="M144" s="26" t="s">
        <v>36</v>
      </c>
      <c r="N144" s="26">
        <v>5</v>
      </c>
      <c r="O144" s="28">
        <v>5</v>
      </c>
      <c r="P144" s="25">
        <f t="shared" si="6"/>
        <v>60</v>
      </c>
    </row>
    <row r="145" spans="1:16" ht="15.75" customHeight="1">
      <c r="A145" s="78"/>
      <c r="B145" s="81"/>
      <c r="C145" s="31">
        <v>4</v>
      </c>
      <c r="D145" s="29">
        <v>10</v>
      </c>
      <c r="E145" s="29">
        <v>10</v>
      </c>
      <c r="F145" s="29">
        <v>0</v>
      </c>
      <c r="G145" s="29">
        <v>0</v>
      </c>
      <c r="H145" s="29">
        <v>10</v>
      </c>
      <c r="I145" s="29">
        <v>0</v>
      </c>
      <c r="J145" s="29">
        <v>10</v>
      </c>
      <c r="K145" s="29">
        <v>0</v>
      </c>
      <c r="L145" s="29">
        <v>5</v>
      </c>
      <c r="M145" s="29" t="s">
        <v>36</v>
      </c>
      <c r="N145" s="29">
        <v>5</v>
      </c>
      <c r="O145" s="32">
        <v>5</v>
      </c>
      <c r="P145" s="25">
        <f t="shared" si="6"/>
        <v>55</v>
      </c>
    </row>
    <row r="146" spans="1:16" ht="15.75" customHeight="1">
      <c r="A146" s="79"/>
      <c r="B146" s="82"/>
      <c r="C146" s="23">
        <v>5</v>
      </c>
      <c r="D146" s="21">
        <v>10</v>
      </c>
      <c r="E146" s="21">
        <v>10</v>
      </c>
      <c r="F146" s="21">
        <v>0</v>
      </c>
      <c r="G146" s="21">
        <v>0</v>
      </c>
      <c r="H146" s="21">
        <v>10</v>
      </c>
      <c r="I146" s="21">
        <v>0</v>
      </c>
      <c r="J146" s="21">
        <v>10</v>
      </c>
      <c r="K146" s="21">
        <v>0</v>
      </c>
      <c r="L146" s="21">
        <v>5</v>
      </c>
      <c r="M146" s="21" t="s">
        <v>36</v>
      </c>
      <c r="N146" s="21">
        <v>5</v>
      </c>
      <c r="O146" s="24">
        <v>5</v>
      </c>
      <c r="P146" s="25">
        <f t="shared" si="6"/>
        <v>55</v>
      </c>
    </row>
    <row r="147" spans="1:16" ht="15.75" customHeight="1">
      <c r="A147" s="29"/>
      <c r="B147" s="30"/>
      <c r="C147" s="31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4"/>
    </row>
    <row r="148" spans="1:16" ht="15.75" customHeight="1">
      <c r="A148" s="29"/>
      <c r="B148" s="30"/>
      <c r="C148" s="31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4"/>
    </row>
    <row r="149" spans="1:16" ht="15.75" customHeight="1">
      <c r="A149" s="29"/>
      <c r="B149" s="30"/>
      <c r="C149" s="31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4"/>
    </row>
    <row r="150" spans="1:16" ht="15.75" customHeight="1" thickBot="1">
      <c r="A150" s="29"/>
      <c r="B150" s="30"/>
      <c r="C150" s="31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4"/>
    </row>
    <row r="151" spans="1:16" ht="15.75" customHeight="1" thickBot="1">
      <c r="A151" s="68" t="s">
        <v>0</v>
      </c>
      <c r="B151" s="71" t="s">
        <v>1</v>
      </c>
      <c r="C151" s="74" t="s">
        <v>2</v>
      </c>
      <c r="D151" s="49" t="s">
        <v>3</v>
      </c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1"/>
    </row>
    <row r="152" spans="1:16" ht="15.75" customHeight="1">
      <c r="A152" s="69"/>
      <c r="B152" s="72"/>
      <c r="C152" s="75"/>
      <c r="D152" s="55" t="s">
        <v>4</v>
      </c>
      <c r="E152" s="56"/>
      <c r="F152" s="57"/>
      <c r="G152" s="58" t="s">
        <v>5</v>
      </c>
      <c r="H152" s="56"/>
      <c r="I152" s="56"/>
      <c r="J152" s="57"/>
      <c r="K152" s="58" t="s">
        <v>6</v>
      </c>
      <c r="L152" s="57"/>
      <c r="M152" s="5"/>
      <c r="N152" s="59" t="s">
        <v>7</v>
      </c>
      <c r="O152" s="56"/>
      <c r="P152" s="60" t="s">
        <v>8</v>
      </c>
    </row>
    <row r="153" spans="1:16" ht="15.75" customHeight="1">
      <c r="A153" s="69"/>
      <c r="B153" s="72"/>
      <c r="C153" s="75"/>
      <c r="D153" s="7" t="s">
        <v>9</v>
      </c>
      <c r="E153" s="63" t="s">
        <v>10</v>
      </c>
      <c r="F153" s="54"/>
      <c r="G153" s="52" t="s">
        <v>10</v>
      </c>
      <c r="H153" s="53"/>
      <c r="I153" s="54"/>
      <c r="J153" s="8"/>
      <c r="K153" s="64" t="s">
        <v>11</v>
      </c>
      <c r="L153" s="9" t="s">
        <v>12</v>
      </c>
      <c r="M153" s="64" t="s">
        <v>13</v>
      </c>
      <c r="N153" s="8" t="s">
        <v>14</v>
      </c>
      <c r="O153" s="10" t="s">
        <v>15</v>
      </c>
      <c r="P153" s="61"/>
    </row>
    <row r="154" spans="1:16" ht="15.75" customHeight="1">
      <c r="A154" s="69"/>
      <c r="B154" s="72"/>
      <c r="C154" s="75"/>
      <c r="D154" s="11" t="s">
        <v>16</v>
      </c>
      <c r="E154" s="8" t="s">
        <v>17</v>
      </c>
      <c r="F154" s="8" t="s">
        <v>18</v>
      </c>
      <c r="G154" s="12" t="s">
        <v>19</v>
      </c>
      <c r="H154" s="12" t="s">
        <v>20</v>
      </c>
      <c r="I154" s="12" t="s">
        <v>21</v>
      </c>
      <c r="J154" s="12" t="s">
        <v>22</v>
      </c>
      <c r="K154" s="65"/>
      <c r="L154" s="13" t="s">
        <v>23</v>
      </c>
      <c r="M154" s="65"/>
      <c r="N154" s="12" t="s">
        <v>24</v>
      </c>
      <c r="O154" s="14" t="s">
        <v>25</v>
      </c>
      <c r="P154" s="61"/>
    </row>
    <row r="155" spans="1:16" ht="15.75" customHeight="1" thickBot="1">
      <c r="A155" s="70"/>
      <c r="B155" s="73"/>
      <c r="C155" s="76"/>
      <c r="D155" s="17" t="s">
        <v>26</v>
      </c>
      <c r="E155" s="18" t="s">
        <v>27</v>
      </c>
      <c r="F155" s="18" t="s">
        <v>28</v>
      </c>
      <c r="G155" s="18" t="s">
        <v>29</v>
      </c>
      <c r="H155" s="18" t="s">
        <v>30</v>
      </c>
      <c r="I155" s="18" t="s">
        <v>31</v>
      </c>
      <c r="J155" s="18" t="s">
        <v>26</v>
      </c>
      <c r="K155" s="66"/>
      <c r="L155" s="19" t="s">
        <v>32</v>
      </c>
      <c r="M155" s="66"/>
      <c r="N155" s="18" t="s">
        <v>33</v>
      </c>
      <c r="O155" s="20" t="s">
        <v>34</v>
      </c>
      <c r="P155" s="62"/>
    </row>
    <row r="156" spans="1:16" ht="15.75" customHeight="1">
      <c r="A156" s="87">
        <f>A144+1</f>
        <v>56</v>
      </c>
      <c r="B156" s="92" t="s">
        <v>99</v>
      </c>
      <c r="C156" s="31">
        <v>30</v>
      </c>
      <c r="D156" s="29">
        <v>10</v>
      </c>
      <c r="E156" s="29">
        <v>10</v>
      </c>
      <c r="F156" s="29">
        <v>0</v>
      </c>
      <c r="G156" s="29">
        <v>0</v>
      </c>
      <c r="H156" s="29">
        <v>10</v>
      </c>
      <c r="I156" s="29">
        <v>0</v>
      </c>
      <c r="J156" s="29">
        <v>10</v>
      </c>
      <c r="K156" s="29">
        <v>5</v>
      </c>
      <c r="L156" s="29">
        <v>5</v>
      </c>
      <c r="M156" s="29" t="s">
        <v>36</v>
      </c>
      <c r="N156" s="29">
        <v>5</v>
      </c>
      <c r="O156" s="32">
        <v>5</v>
      </c>
      <c r="P156" s="25">
        <f t="shared" ref="P156:P200" si="8">SUM(D156:O156)</f>
        <v>60</v>
      </c>
    </row>
    <row r="157" spans="1:16" ht="15.75" customHeight="1">
      <c r="A157" s="78"/>
      <c r="B157" s="81"/>
      <c r="C157" s="31">
        <v>31</v>
      </c>
      <c r="D157" s="29">
        <v>10</v>
      </c>
      <c r="E157" s="29">
        <v>10</v>
      </c>
      <c r="F157" s="29">
        <v>0</v>
      </c>
      <c r="G157" s="29">
        <v>0</v>
      </c>
      <c r="H157" s="29">
        <v>10</v>
      </c>
      <c r="I157" s="29">
        <v>0</v>
      </c>
      <c r="J157" s="29">
        <v>10</v>
      </c>
      <c r="K157" s="29">
        <v>5</v>
      </c>
      <c r="L157" s="29">
        <v>5</v>
      </c>
      <c r="M157" s="29" t="s">
        <v>36</v>
      </c>
      <c r="N157" s="29">
        <v>5</v>
      </c>
      <c r="O157" s="32">
        <v>5</v>
      </c>
      <c r="P157" s="25">
        <f t="shared" si="8"/>
        <v>60</v>
      </c>
    </row>
    <row r="158" spans="1:16" ht="15.75" customHeight="1">
      <c r="A158" s="78"/>
      <c r="B158" s="81"/>
      <c r="C158" s="31">
        <v>32</v>
      </c>
      <c r="D158" s="29">
        <v>10</v>
      </c>
      <c r="E158" s="29">
        <v>10</v>
      </c>
      <c r="F158" s="29">
        <v>0</v>
      </c>
      <c r="G158" s="29">
        <v>0</v>
      </c>
      <c r="H158" s="29">
        <v>10</v>
      </c>
      <c r="I158" s="29">
        <v>0</v>
      </c>
      <c r="J158" s="29">
        <v>10</v>
      </c>
      <c r="K158" s="29">
        <v>5</v>
      </c>
      <c r="L158" s="29">
        <v>5</v>
      </c>
      <c r="M158" s="29" t="s">
        <v>36</v>
      </c>
      <c r="N158" s="29">
        <v>5</v>
      </c>
      <c r="O158" s="32">
        <v>5</v>
      </c>
      <c r="P158" s="25">
        <f t="shared" si="8"/>
        <v>60</v>
      </c>
    </row>
    <row r="159" spans="1:16" ht="15.75" customHeight="1">
      <c r="A159" s="78"/>
      <c r="B159" s="81"/>
      <c r="C159" s="31">
        <v>75</v>
      </c>
      <c r="D159" s="29">
        <v>10</v>
      </c>
      <c r="E159" s="29">
        <v>10</v>
      </c>
      <c r="F159" s="29">
        <v>0</v>
      </c>
      <c r="G159" s="29">
        <v>0</v>
      </c>
      <c r="H159" s="29">
        <v>10</v>
      </c>
      <c r="I159" s="29">
        <v>0</v>
      </c>
      <c r="J159" s="29">
        <v>10</v>
      </c>
      <c r="K159" s="29">
        <v>5</v>
      </c>
      <c r="L159" s="29">
        <v>5</v>
      </c>
      <c r="M159" s="29" t="s">
        <v>36</v>
      </c>
      <c r="N159" s="29">
        <v>5</v>
      </c>
      <c r="O159" s="32">
        <v>5</v>
      </c>
      <c r="P159" s="25">
        <f t="shared" si="8"/>
        <v>60</v>
      </c>
    </row>
    <row r="160" spans="1:16" ht="15.75" customHeight="1">
      <c r="A160" s="79"/>
      <c r="B160" s="82"/>
      <c r="C160" s="23">
        <v>89</v>
      </c>
      <c r="D160" s="21">
        <v>10</v>
      </c>
      <c r="E160" s="21">
        <v>10</v>
      </c>
      <c r="F160" s="21">
        <v>0</v>
      </c>
      <c r="G160" s="21">
        <v>0</v>
      </c>
      <c r="H160" s="21">
        <v>10</v>
      </c>
      <c r="I160" s="21">
        <v>0</v>
      </c>
      <c r="J160" s="21">
        <v>10</v>
      </c>
      <c r="K160" s="21">
        <v>5</v>
      </c>
      <c r="L160" s="21">
        <v>5</v>
      </c>
      <c r="M160" s="21" t="s">
        <v>36</v>
      </c>
      <c r="N160" s="21">
        <v>5</v>
      </c>
      <c r="O160" s="24">
        <v>5</v>
      </c>
      <c r="P160" s="25">
        <f t="shared" si="8"/>
        <v>60</v>
      </c>
    </row>
    <row r="161" spans="1:16" ht="15.75" customHeight="1">
      <c r="A161" s="29">
        <f>A156+1</f>
        <v>57</v>
      </c>
      <c r="B161" s="30" t="s">
        <v>100</v>
      </c>
      <c r="C161" s="31">
        <v>18</v>
      </c>
      <c r="D161" s="29">
        <v>10</v>
      </c>
      <c r="E161" s="29">
        <v>0</v>
      </c>
      <c r="F161" s="29">
        <v>10</v>
      </c>
      <c r="G161" s="29">
        <v>0</v>
      </c>
      <c r="H161" s="29">
        <v>10</v>
      </c>
      <c r="I161" s="29">
        <v>0</v>
      </c>
      <c r="J161" s="29">
        <v>10</v>
      </c>
      <c r="K161" s="29">
        <v>5</v>
      </c>
      <c r="L161" s="29">
        <v>5</v>
      </c>
      <c r="M161" s="29" t="s">
        <v>36</v>
      </c>
      <c r="N161" s="29">
        <v>5</v>
      </c>
      <c r="O161" s="32">
        <v>5</v>
      </c>
      <c r="P161" s="25">
        <f t="shared" si="8"/>
        <v>60</v>
      </c>
    </row>
    <row r="162" spans="1:16" ht="15.75" customHeight="1">
      <c r="A162" s="77">
        <f>A161+1</f>
        <v>58</v>
      </c>
      <c r="B162" s="80" t="s">
        <v>101</v>
      </c>
      <c r="C162" s="27">
        <v>28</v>
      </c>
      <c r="D162" s="26">
        <v>10</v>
      </c>
      <c r="E162" s="26">
        <v>0</v>
      </c>
      <c r="F162" s="26">
        <v>10</v>
      </c>
      <c r="G162" s="26">
        <v>0</v>
      </c>
      <c r="H162" s="26">
        <v>10</v>
      </c>
      <c r="I162" s="26">
        <v>0</v>
      </c>
      <c r="J162" s="26">
        <v>10</v>
      </c>
      <c r="K162" s="26">
        <v>0</v>
      </c>
      <c r="L162" s="26">
        <v>10</v>
      </c>
      <c r="M162" s="26" t="s">
        <v>57</v>
      </c>
      <c r="N162" s="26">
        <v>0</v>
      </c>
      <c r="O162" s="28">
        <v>10</v>
      </c>
      <c r="P162" s="25">
        <f t="shared" si="8"/>
        <v>60</v>
      </c>
    </row>
    <row r="163" spans="1:16" ht="15.75" customHeight="1">
      <c r="A163" s="79"/>
      <c r="B163" s="82"/>
      <c r="C163" s="23">
        <v>72</v>
      </c>
      <c r="D163" s="21">
        <v>0</v>
      </c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5</v>
      </c>
      <c r="L163" s="21">
        <v>5</v>
      </c>
      <c r="M163" s="21" t="s">
        <v>36</v>
      </c>
      <c r="N163" s="21">
        <v>5</v>
      </c>
      <c r="O163" s="24">
        <v>5</v>
      </c>
      <c r="P163" s="25">
        <f t="shared" si="8"/>
        <v>20</v>
      </c>
    </row>
    <row r="164" spans="1:16" ht="15.75" customHeight="1">
      <c r="A164" s="77">
        <f>A162+1</f>
        <v>59</v>
      </c>
      <c r="B164" s="80" t="s">
        <v>102</v>
      </c>
      <c r="C164" s="31">
        <v>89</v>
      </c>
      <c r="D164" s="29">
        <v>10</v>
      </c>
      <c r="E164" s="29">
        <v>0</v>
      </c>
      <c r="F164" s="29">
        <v>10</v>
      </c>
      <c r="G164" s="29">
        <v>0</v>
      </c>
      <c r="H164" s="29">
        <v>10</v>
      </c>
      <c r="I164" s="29">
        <v>0</v>
      </c>
      <c r="J164" s="29">
        <v>10</v>
      </c>
      <c r="K164" s="29">
        <v>5</v>
      </c>
      <c r="L164" s="29">
        <v>5</v>
      </c>
      <c r="M164" s="29" t="s">
        <v>36</v>
      </c>
      <c r="N164" s="29">
        <v>5</v>
      </c>
      <c r="O164" s="32">
        <v>5</v>
      </c>
      <c r="P164" s="25">
        <f t="shared" si="8"/>
        <v>60</v>
      </c>
    </row>
    <row r="165" spans="1:16" ht="15.75" customHeight="1">
      <c r="A165" s="79"/>
      <c r="B165" s="82"/>
      <c r="C165" s="31">
        <v>90</v>
      </c>
      <c r="D165" s="29">
        <v>10</v>
      </c>
      <c r="E165" s="29">
        <v>0</v>
      </c>
      <c r="F165" s="29">
        <v>10</v>
      </c>
      <c r="G165" s="29">
        <v>0</v>
      </c>
      <c r="H165" s="29">
        <v>10</v>
      </c>
      <c r="I165" s="29">
        <v>0</v>
      </c>
      <c r="J165" s="29">
        <v>10</v>
      </c>
      <c r="K165" s="29">
        <v>5</v>
      </c>
      <c r="L165" s="29">
        <v>5</v>
      </c>
      <c r="M165" s="29" t="s">
        <v>36</v>
      </c>
      <c r="N165" s="29">
        <v>5</v>
      </c>
      <c r="O165" s="32">
        <v>5</v>
      </c>
      <c r="P165" s="25">
        <f t="shared" si="8"/>
        <v>60</v>
      </c>
    </row>
    <row r="166" spans="1:16" ht="15.75" customHeight="1">
      <c r="A166" s="77">
        <f>A164+1</f>
        <v>60</v>
      </c>
      <c r="B166" s="80" t="s">
        <v>103</v>
      </c>
      <c r="C166" s="27">
        <v>32</v>
      </c>
      <c r="D166" s="26">
        <v>10</v>
      </c>
      <c r="E166" s="26">
        <v>0</v>
      </c>
      <c r="F166" s="26">
        <v>10</v>
      </c>
      <c r="G166" s="26">
        <v>0</v>
      </c>
      <c r="H166" s="26">
        <v>10</v>
      </c>
      <c r="I166" s="26">
        <v>0</v>
      </c>
      <c r="J166" s="26">
        <v>10</v>
      </c>
      <c r="K166" s="26">
        <v>5</v>
      </c>
      <c r="L166" s="26">
        <v>5</v>
      </c>
      <c r="M166" s="26" t="s">
        <v>36</v>
      </c>
      <c r="N166" s="26">
        <v>5</v>
      </c>
      <c r="O166" s="28">
        <v>5</v>
      </c>
      <c r="P166" s="25">
        <f t="shared" si="8"/>
        <v>60</v>
      </c>
    </row>
    <row r="167" spans="1:16" ht="15.75" customHeight="1">
      <c r="A167" s="78"/>
      <c r="B167" s="81"/>
      <c r="C167" s="31">
        <v>33</v>
      </c>
      <c r="D167" s="29">
        <v>10</v>
      </c>
      <c r="E167" s="29">
        <v>0</v>
      </c>
      <c r="F167" s="29">
        <v>10</v>
      </c>
      <c r="G167" s="29">
        <v>0</v>
      </c>
      <c r="H167" s="29">
        <v>10</v>
      </c>
      <c r="I167" s="29">
        <v>0</v>
      </c>
      <c r="J167" s="29">
        <v>10</v>
      </c>
      <c r="K167" s="29">
        <v>5</v>
      </c>
      <c r="L167" s="29">
        <v>5</v>
      </c>
      <c r="M167" s="29" t="s">
        <v>36</v>
      </c>
      <c r="N167" s="29">
        <v>5</v>
      </c>
      <c r="O167" s="32">
        <v>5</v>
      </c>
      <c r="P167" s="25">
        <f t="shared" si="8"/>
        <v>60</v>
      </c>
    </row>
    <row r="168" spans="1:16" ht="15.75" customHeight="1">
      <c r="A168" s="78"/>
      <c r="B168" s="81"/>
      <c r="C168" s="31">
        <v>34</v>
      </c>
      <c r="D168" s="29">
        <v>10</v>
      </c>
      <c r="E168" s="29">
        <v>0</v>
      </c>
      <c r="F168" s="29">
        <v>10</v>
      </c>
      <c r="G168" s="29">
        <v>0</v>
      </c>
      <c r="H168" s="29">
        <v>10</v>
      </c>
      <c r="I168" s="29">
        <v>0</v>
      </c>
      <c r="J168" s="29">
        <v>10</v>
      </c>
      <c r="K168" s="29">
        <v>5</v>
      </c>
      <c r="L168" s="29">
        <v>5</v>
      </c>
      <c r="M168" s="29" t="s">
        <v>36</v>
      </c>
      <c r="N168" s="29">
        <v>5</v>
      </c>
      <c r="O168" s="32">
        <v>5</v>
      </c>
      <c r="P168" s="25">
        <f t="shared" si="8"/>
        <v>60</v>
      </c>
    </row>
    <row r="169" spans="1:16" ht="15.75" customHeight="1">
      <c r="A169" s="78"/>
      <c r="B169" s="81"/>
      <c r="C169" s="31">
        <v>35</v>
      </c>
      <c r="D169" s="29">
        <v>10</v>
      </c>
      <c r="E169" s="29">
        <v>0</v>
      </c>
      <c r="F169" s="29">
        <v>10</v>
      </c>
      <c r="G169" s="29">
        <v>0</v>
      </c>
      <c r="H169" s="29">
        <v>10</v>
      </c>
      <c r="I169" s="29">
        <v>0</v>
      </c>
      <c r="J169" s="29">
        <v>10</v>
      </c>
      <c r="K169" s="29">
        <v>5</v>
      </c>
      <c r="L169" s="29">
        <v>5</v>
      </c>
      <c r="M169" s="29" t="s">
        <v>36</v>
      </c>
      <c r="N169" s="29">
        <v>5</v>
      </c>
      <c r="O169" s="32">
        <v>5</v>
      </c>
      <c r="P169" s="25">
        <f t="shared" si="8"/>
        <v>60</v>
      </c>
    </row>
    <row r="170" spans="1:16" ht="15.75" customHeight="1">
      <c r="A170" s="79"/>
      <c r="B170" s="82"/>
      <c r="C170" s="23">
        <v>36</v>
      </c>
      <c r="D170" s="29">
        <v>10</v>
      </c>
      <c r="E170" s="29">
        <v>0</v>
      </c>
      <c r="F170" s="29">
        <v>10</v>
      </c>
      <c r="G170" s="29">
        <v>0</v>
      </c>
      <c r="H170" s="29">
        <v>10</v>
      </c>
      <c r="I170" s="29">
        <v>0</v>
      </c>
      <c r="J170" s="29">
        <v>10</v>
      </c>
      <c r="K170" s="29">
        <v>5</v>
      </c>
      <c r="L170" s="29">
        <v>5</v>
      </c>
      <c r="M170" s="21" t="s">
        <v>36</v>
      </c>
      <c r="N170" s="21">
        <v>5</v>
      </c>
      <c r="O170" s="24">
        <v>5</v>
      </c>
      <c r="P170" s="25">
        <f t="shared" si="8"/>
        <v>60</v>
      </c>
    </row>
    <row r="171" spans="1:16" ht="15.75" customHeight="1">
      <c r="A171" s="29">
        <f>A166+1</f>
        <v>61</v>
      </c>
      <c r="B171" s="30" t="s">
        <v>104</v>
      </c>
      <c r="C171" s="31">
        <v>18</v>
      </c>
      <c r="D171" s="33">
        <v>10</v>
      </c>
      <c r="E171" s="33">
        <v>0</v>
      </c>
      <c r="F171" s="33">
        <v>10</v>
      </c>
      <c r="G171" s="33">
        <v>0</v>
      </c>
      <c r="H171" s="33">
        <v>10</v>
      </c>
      <c r="I171" s="33">
        <v>0</v>
      </c>
      <c r="J171" s="33">
        <v>10</v>
      </c>
      <c r="K171" s="33">
        <v>5</v>
      </c>
      <c r="L171" s="33">
        <v>5</v>
      </c>
      <c r="M171" s="29" t="s">
        <v>36</v>
      </c>
      <c r="N171" s="29">
        <v>5</v>
      </c>
      <c r="O171" s="32">
        <v>5</v>
      </c>
      <c r="P171" s="25">
        <f t="shared" si="8"/>
        <v>60</v>
      </c>
    </row>
    <row r="172" spans="1:16" ht="15.75" customHeight="1">
      <c r="A172" s="77">
        <f>A171+1</f>
        <v>62</v>
      </c>
      <c r="B172" s="80" t="s">
        <v>105</v>
      </c>
      <c r="C172" s="27">
        <v>61</v>
      </c>
      <c r="D172" s="26">
        <v>10</v>
      </c>
      <c r="E172" s="26">
        <v>0</v>
      </c>
      <c r="F172" s="26">
        <v>10</v>
      </c>
      <c r="G172" s="26">
        <v>0</v>
      </c>
      <c r="H172" s="26">
        <v>10</v>
      </c>
      <c r="I172" s="26">
        <v>0</v>
      </c>
      <c r="J172" s="26">
        <v>10</v>
      </c>
      <c r="K172" s="26">
        <v>5</v>
      </c>
      <c r="L172" s="26">
        <v>0</v>
      </c>
      <c r="M172" s="26" t="s">
        <v>106</v>
      </c>
      <c r="N172" s="26">
        <v>0</v>
      </c>
      <c r="O172" s="28">
        <v>10</v>
      </c>
      <c r="P172" s="25">
        <f t="shared" si="8"/>
        <v>55</v>
      </c>
    </row>
    <row r="173" spans="1:16" ht="15.75" customHeight="1">
      <c r="A173" s="78"/>
      <c r="B173" s="81"/>
      <c r="C173" s="31">
        <v>62</v>
      </c>
      <c r="D173" s="29">
        <v>10</v>
      </c>
      <c r="E173" s="29">
        <v>0</v>
      </c>
      <c r="F173" s="29">
        <v>10</v>
      </c>
      <c r="G173" s="29">
        <v>0</v>
      </c>
      <c r="H173" s="29">
        <v>10</v>
      </c>
      <c r="I173" s="29">
        <v>0</v>
      </c>
      <c r="J173" s="29">
        <v>10</v>
      </c>
      <c r="K173" s="29">
        <v>5</v>
      </c>
      <c r="L173" s="29">
        <v>5</v>
      </c>
      <c r="M173" s="29" t="s">
        <v>42</v>
      </c>
      <c r="N173" s="29">
        <v>0</v>
      </c>
      <c r="O173" s="32">
        <v>10</v>
      </c>
      <c r="P173" s="25">
        <f t="shared" si="8"/>
        <v>60</v>
      </c>
    </row>
    <row r="174" spans="1:16" ht="15.75" customHeight="1">
      <c r="A174" s="79"/>
      <c r="B174" s="82"/>
      <c r="C174" s="23">
        <v>63</v>
      </c>
      <c r="D174" s="21">
        <v>10</v>
      </c>
      <c r="E174" s="21">
        <v>0</v>
      </c>
      <c r="F174" s="21">
        <v>10</v>
      </c>
      <c r="G174" s="21">
        <v>0</v>
      </c>
      <c r="H174" s="21">
        <v>10</v>
      </c>
      <c r="I174" s="21">
        <v>0</v>
      </c>
      <c r="J174" s="21">
        <v>10</v>
      </c>
      <c r="K174" s="21">
        <v>5</v>
      </c>
      <c r="L174" s="21">
        <v>5</v>
      </c>
      <c r="M174" s="21" t="s">
        <v>42</v>
      </c>
      <c r="N174" s="21">
        <v>0</v>
      </c>
      <c r="O174" s="24">
        <v>10</v>
      </c>
      <c r="P174" s="25">
        <f t="shared" si="8"/>
        <v>60</v>
      </c>
    </row>
    <row r="175" spans="1:16" ht="15.75" customHeight="1">
      <c r="A175" s="77">
        <f>A172+1</f>
        <v>63</v>
      </c>
      <c r="B175" s="80" t="s">
        <v>107</v>
      </c>
      <c r="C175" s="31">
        <v>89</v>
      </c>
      <c r="D175" s="29">
        <v>10</v>
      </c>
      <c r="E175" s="29">
        <v>0</v>
      </c>
      <c r="F175" s="29">
        <v>10</v>
      </c>
      <c r="G175" s="29">
        <v>0</v>
      </c>
      <c r="H175" s="29">
        <v>10</v>
      </c>
      <c r="I175" s="29">
        <v>0</v>
      </c>
      <c r="J175" s="29">
        <v>10</v>
      </c>
      <c r="K175" s="29">
        <v>5</v>
      </c>
      <c r="L175" s="29">
        <v>5</v>
      </c>
      <c r="M175" s="29" t="s">
        <v>36</v>
      </c>
      <c r="N175" s="29">
        <v>5</v>
      </c>
      <c r="O175" s="32">
        <v>5</v>
      </c>
      <c r="P175" s="25">
        <f t="shared" si="8"/>
        <v>60</v>
      </c>
    </row>
    <row r="176" spans="1:16" ht="15.75" customHeight="1">
      <c r="A176" s="79"/>
      <c r="B176" s="82"/>
      <c r="C176" s="31">
        <v>90</v>
      </c>
      <c r="D176" s="29">
        <v>10</v>
      </c>
      <c r="E176" s="29">
        <v>0</v>
      </c>
      <c r="F176" s="29">
        <v>10</v>
      </c>
      <c r="G176" s="29">
        <v>0</v>
      </c>
      <c r="H176" s="29">
        <v>10</v>
      </c>
      <c r="I176" s="29">
        <v>0</v>
      </c>
      <c r="J176" s="29">
        <v>10</v>
      </c>
      <c r="K176" s="29">
        <v>5</v>
      </c>
      <c r="L176" s="29">
        <v>5</v>
      </c>
      <c r="M176" s="29" t="s">
        <v>36</v>
      </c>
      <c r="N176" s="29">
        <v>5</v>
      </c>
      <c r="O176" s="32">
        <v>5</v>
      </c>
      <c r="P176" s="25">
        <f t="shared" si="8"/>
        <v>60</v>
      </c>
    </row>
    <row r="177" spans="1:16" ht="15.75" customHeight="1">
      <c r="A177" s="33">
        <f>A175+1</f>
        <v>64</v>
      </c>
      <c r="B177" s="34" t="s">
        <v>108</v>
      </c>
      <c r="C177" s="35">
        <v>28</v>
      </c>
      <c r="D177" s="33">
        <v>10</v>
      </c>
      <c r="E177" s="33">
        <v>0</v>
      </c>
      <c r="F177" s="33">
        <v>10</v>
      </c>
      <c r="G177" s="33">
        <v>0</v>
      </c>
      <c r="H177" s="33">
        <v>10</v>
      </c>
      <c r="I177" s="33">
        <v>0</v>
      </c>
      <c r="J177" s="33">
        <v>10</v>
      </c>
      <c r="K177" s="33">
        <v>0</v>
      </c>
      <c r="L177" s="33">
        <v>10</v>
      </c>
      <c r="M177" s="33" t="s">
        <v>57</v>
      </c>
      <c r="N177" s="33">
        <v>0</v>
      </c>
      <c r="O177" s="40">
        <v>10</v>
      </c>
      <c r="P177" s="25">
        <f t="shared" si="8"/>
        <v>60</v>
      </c>
    </row>
    <row r="178" spans="1:16" ht="15.75" customHeight="1">
      <c r="A178" s="77">
        <f>A177+1</f>
        <v>65</v>
      </c>
      <c r="B178" s="80" t="s">
        <v>109</v>
      </c>
      <c r="C178" s="31">
        <v>67</v>
      </c>
      <c r="D178" s="29">
        <v>0</v>
      </c>
      <c r="E178" s="29">
        <v>0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5</v>
      </c>
      <c r="M178" s="29" t="s">
        <v>36</v>
      </c>
      <c r="N178" s="29">
        <v>0</v>
      </c>
      <c r="O178" s="32">
        <v>0</v>
      </c>
      <c r="P178" s="25">
        <f t="shared" si="8"/>
        <v>5</v>
      </c>
    </row>
    <row r="179" spans="1:16" ht="15.75" customHeight="1">
      <c r="A179" s="79"/>
      <c r="B179" s="82"/>
      <c r="C179" s="31">
        <v>70</v>
      </c>
      <c r="D179" s="29">
        <v>0</v>
      </c>
      <c r="E179" s="29">
        <v>0</v>
      </c>
      <c r="F179" s="29">
        <v>0</v>
      </c>
      <c r="G179" s="29">
        <v>0</v>
      </c>
      <c r="H179" s="29">
        <v>0</v>
      </c>
      <c r="I179" s="29">
        <v>0</v>
      </c>
      <c r="J179" s="29">
        <v>0</v>
      </c>
      <c r="K179" s="29">
        <v>0</v>
      </c>
      <c r="L179" s="29">
        <v>5</v>
      </c>
      <c r="M179" s="29" t="s">
        <v>36</v>
      </c>
      <c r="N179" s="29">
        <v>0</v>
      </c>
      <c r="O179" s="32">
        <v>0</v>
      </c>
      <c r="P179" s="25">
        <f t="shared" si="8"/>
        <v>5</v>
      </c>
    </row>
    <row r="180" spans="1:16" ht="15.75" customHeight="1">
      <c r="A180" s="33">
        <f>A178+1</f>
        <v>66</v>
      </c>
      <c r="B180" s="34" t="s">
        <v>110</v>
      </c>
      <c r="C180" s="35">
        <v>83</v>
      </c>
      <c r="D180" s="33">
        <v>10</v>
      </c>
      <c r="E180" s="33">
        <v>10</v>
      </c>
      <c r="F180" s="33">
        <v>0</v>
      </c>
      <c r="G180" s="33">
        <v>0</v>
      </c>
      <c r="H180" s="33">
        <v>10</v>
      </c>
      <c r="I180" s="33">
        <v>0</v>
      </c>
      <c r="J180" s="33">
        <v>10</v>
      </c>
      <c r="K180" s="33">
        <v>0</v>
      </c>
      <c r="L180" s="33">
        <v>5</v>
      </c>
      <c r="M180" s="33" t="s">
        <v>36</v>
      </c>
      <c r="N180" s="33">
        <v>5</v>
      </c>
      <c r="O180" s="40">
        <v>5</v>
      </c>
      <c r="P180" s="25">
        <f t="shared" si="8"/>
        <v>55</v>
      </c>
    </row>
    <row r="181" spans="1:16" ht="15.75" customHeight="1">
      <c r="A181" s="29">
        <f t="shared" ref="A181:A182" si="9">A180+1</f>
        <v>67</v>
      </c>
      <c r="B181" s="30" t="s">
        <v>111</v>
      </c>
      <c r="C181" s="31">
        <v>57</v>
      </c>
      <c r="D181" s="29">
        <v>10</v>
      </c>
      <c r="E181" s="29">
        <v>0</v>
      </c>
      <c r="F181" s="29">
        <v>10</v>
      </c>
      <c r="G181" s="29">
        <v>0</v>
      </c>
      <c r="H181" s="29">
        <v>10</v>
      </c>
      <c r="I181" s="29">
        <v>0</v>
      </c>
      <c r="J181" s="29">
        <v>10</v>
      </c>
      <c r="K181" s="29">
        <v>5</v>
      </c>
      <c r="L181" s="29">
        <v>5</v>
      </c>
      <c r="M181" s="29" t="s">
        <v>36</v>
      </c>
      <c r="N181" s="29">
        <v>5</v>
      </c>
      <c r="O181" s="32">
        <v>5</v>
      </c>
      <c r="P181" s="25">
        <f t="shared" si="8"/>
        <v>60</v>
      </c>
    </row>
    <row r="182" spans="1:16" ht="15.75" customHeight="1">
      <c r="A182" s="77">
        <f t="shared" si="9"/>
        <v>68</v>
      </c>
      <c r="B182" s="80" t="s">
        <v>112</v>
      </c>
      <c r="C182" s="27">
        <v>9</v>
      </c>
      <c r="D182" s="26">
        <v>10</v>
      </c>
      <c r="E182" s="26">
        <v>10</v>
      </c>
      <c r="F182" s="26">
        <v>0</v>
      </c>
      <c r="G182" s="26">
        <v>0</v>
      </c>
      <c r="H182" s="26">
        <v>10</v>
      </c>
      <c r="I182" s="26">
        <v>0</v>
      </c>
      <c r="J182" s="26">
        <v>10</v>
      </c>
      <c r="K182" s="26">
        <v>5</v>
      </c>
      <c r="L182" s="26">
        <v>5</v>
      </c>
      <c r="M182" s="26" t="s">
        <v>36</v>
      </c>
      <c r="N182" s="26">
        <v>5</v>
      </c>
      <c r="O182" s="28">
        <v>5</v>
      </c>
      <c r="P182" s="25">
        <f t="shared" si="8"/>
        <v>60</v>
      </c>
    </row>
    <row r="183" spans="1:16" ht="15.75" customHeight="1">
      <c r="A183" s="78"/>
      <c r="B183" s="81"/>
      <c r="C183" s="31">
        <v>10</v>
      </c>
      <c r="D183" s="29">
        <v>10</v>
      </c>
      <c r="E183" s="29">
        <v>10</v>
      </c>
      <c r="F183" s="29">
        <v>0</v>
      </c>
      <c r="G183" s="29">
        <v>0</v>
      </c>
      <c r="H183" s="29">
        <v>10</v>
      </c>
      <c r="I183" s="29">
        <v>0</v>
      </c>
      <c r="J183" s="29">
        <v>10</v>
      </c>
      <c r="K183" s="29">
        <v>5</v>
      </c>
      <c r="L183" s="29">
        <v>5</v>
      </c>
      <c r="M183" s="29" t="s">
        <v>36</v>
      </c>
      <c r="N183" s="29">
        <v>5</v>
      </c>
      <c r="O183" s="32">
        <v>5</v>
      </c>
      <c r="P183" s="25">
        <f t="shared" si="8"/>
        <v>60</v>
      </c>
    </row>
    <row r="184" spans="1:16" ht="15.75" customHeight="1">
      <c r="A184" s="78"/>
      <c r="B184" s="81"/>
      <c r="C184" s="31">
        <v>26</v>
      </c>
      <c r="D184" s="29">
        <v>10</v>
      </c>
      <c r="E184" s="29">
        <v>10</v>
      </c>
      <c r="F184" s="29">
        <v>0</v>
      </c>
      <c r="G184" s="29">
        <v>0</v>
      </c>
      <c r="H184" s="29">
        <v>10</v>
      </c>
      <c r="I184" s="29">
        <v>0</v>
      </c>
      <c r="J184" s="29">
        <v>10</v>
      </c>
      <c r="K184" s="29">
        <v>5</v>
      </c>
      <c r="L184" s="29">
        <v>5</v>
      </c>
      <c r="M184" s="29" t="s">
        <v>36</v>
      </c>
      <c r="N184" s="29">
        <v>5</v>
      </c>
      <c r="O184" s="32">
        <v>5</v>
      </c>
      <c r="P184" s="25">
        <f t="shared" si="8"/>
        <v>60</v>
      </c>
    </row>
    <row r="185" spans="1:16" ht="15.75" customHeight="1">
      <c r="A185" s="78"/>
      <c r="B185" s="81"/>
      <c r="C185" s="31">
        <v>58</v>
      </c>
      <c r="D185" s="29">
        <v>10</v>
      </c>
      <c r="E185" s="29">
        <v>10</v>
      </c>
      <c r="F185" s="29">
        <v>0</v>
      </c>
      <c r="G185" s="29">
        <v>0</v>
      </c>
      <c r="H185" s="29">
        <v>10</v>
      </c>
      <c r="I185" s="29">
        <v>0</v>
      </c>
      <c r="J185" s="29">
        <v>10</v>
      </c>
      <c r="K185" s="29">
        <v>5</v>
      </c>
      <c r="L185" s="29">
        <v>5</v>
      </c>
      <c r="M185" s="29" t="s">
        <v>36</v>
      </c>
      <c r="N185" s="29">
        <v>5</v>
      </c>
      <c r="O185" s="32">
        <v>5</v>
      </c>
      <c r="P185" s="25">
        <f t="shared" si="8"/>
        <v>60</v>
      </c>
    </row>
    <row r="186" spans="1:16" ht="15.75" customHeight="1">
      <c r="A186" s="79"/>
      <c r="B186" s="82"/>
      <c r="C186" s="23">
        <v>67</v>
      </c>
      <c r="D186" s="21">
        <v>10</v>
      </c>
      <c r="E186" s="21">
        <v>10</v>
      </c>
      <c r="F186" s="21">
        <v>0</v>
      </c>
      <c r="G186" s="21">
        <v>0</v>
      </c>
      <c r="H186" s="21">
        <v>10</v>
      </c>
      <c r="I186" s="21">
        <v>0</v>
      </c>
      <c r="J186" s="21">
        <v>10</v>
      </c>
      <c r="K186" s="21">
        <v>5</v>
      </c>
      <c r="L186" s="21">
        <v>5</v>
      </c>
      <c r="M186" s="21" t="s">
        <v>36</v>
      </c>
      <c r="N186" s="21">
        <v>5</v>
      </c>
      <c r="O186" s="24">
        <v>5</v>
      </c>
      <c r="P186" s="25">
        <f t="shared" si="8"/>
        <v>60</v>
      </c>
    </row>
    <row r="187" spans="1:16" ht="15.75" customHeight="1">
      <c r="A187" s="29">
        <f>A182+1</f>
        <v>69</v>
      </c>
      <c r="B187" s="30" t="s">
        <v>113</v>
      </c>
      <c r="C187" s="31">
        <v>57</v>
      </c>
      <c r="D187" s="29">
        <v>10</v>
      </c>
      <c r="E187" s="29">
        <v>0</v>
      </c>
      <c r="F187" s="29">
        <v>10</v>
      </c>
      <c r="G187" s="29">
        <v>0</v>
      </c>
      <c r="H187" s="29">
        <v>10</v>
      </c>
      <c r="I187" s="29">
        <v>0</v>
      </c>
      <c r="J187" s="29">
        <v>10</v>
      </c>
      <c r="K187" s="29">
        <v>5</v>
      </c>
      <c r="L187" s="29">
        <v>5</v>
      </c>
      <c r="M187" s="29" t="s">
        <v>36</v>
      </c>
      <c r="N187" s="29">
        <v>5</v>
      </c>
      <c r="O187" s="32">
        <v>5</v>
      </c>
      <c r="P187" s="25">
        <f t="shared" si="8"/>
        <v>60</v>
      </c>
    </row>
    <row r="188" spans="1:16" ht="15.75" customHeight="1">
      <c r="A188" s="77">
        <f>A187+1</f>
        <v>70</v>
      </c>
      <c r="B188" s="80" t="s">
        <v>114</v>
      </c>
      <c r="C188" s="27">
        <v>27</v>
      </c>
      <c r="D188" s="26">
        <v>10</v>
      </c>
      <c r="E188" s="26">
        <v>10</v>
      </c>
      <c r="F188" s="26">
        <v>0</v>
      </c>
      <c r="G188" s="26">
        <v>0</v>
      </c>
      <c r="H188" s="26">
        <v>10</v>
      </c>
      <c r="I188" s="26">
        <v>0</v>
      </c>
      <c r="J188" s="26">
        <v>10</v>
      </c>
      <c r="K188" s="26">
        <v>0</v>
      </c>
      <c r="L188" s="26">
        <v>5</v>
      </c>
      <c r="M188" s="26" t="s">
        <v>36</v>
      </c>
      <c r="N188" s="26">
        <v>5</v>
      </c>
      <c r="O188" s="28">
        <v>5</v>
      </c>
      <c r="P188" s="25">
        <f t="shared" si="8"/>
        <v>55</v>
      </c>
    </row>
    <row r="189" spans="1:16" ht="15.75" customHeight="1">
      <c r="A189" s="78"/>
      <c r="B189" s="81"/>
      <c r="C189" s="31">
        <v>41</v>
      </c>
      <c r="D189" s="29">
        <v>10</v>
      </c>
      <c r="E189" s="29">
        <v>10</v>
      </c>
      <c r="F189" s="29">
        <v>0</v>
      </c>
      <c r="G189" s="29">
        <v>0</v>
      </c>
      <c r="H189" s="29">
        <v>10</v>
      </c>
      <c r="I189" s="29">
        <v>0</v>
      </c>
      <c r="J189" s="29">
        <v>10</v>
      </c>
      <c r="K189" s="29">
        <v>5</v>
      </c>
      <c r="L189" s="29">
        <v>5</v>
      </c>
      <c r="M189" s="29" t="s">
        <v>36</v>
      </c>
      <c r="N189" s="29">
        <v>5</v>
      </c>
      <c r="O189" s="32">
        <v>5</v>
      </c>
      <c r="P189" s="25">
        <f t="shared" si="8"/>
        <v>60</v>
      </c>
    </row>
    <row r="190" spans="1:16" ht="15.75" customHeight="1">
      <c r="A190" s="78"/>
      <c r="B190" s="81"/>
      <c r="C190" s="31">
        <v>42</v>
      </c>
      <c r="D190" s="29">
        <v>10</v>
      </c>
      <c r="E190" s="29">
        <v>10</v>
      </c>
      <c r="F190" s="29">
        <v>0</v>
      </c>
      <c r="G190" s="29">
        <v>0</v>
      </c>
      <c r="H190" s="29">
        <v>10</v>
      </c>
      <c r="I190" s="29">
        <v>0</v>
      </c>
      <c r="J190" s="29">
        <v>10</v>
      </c>
      <c r="K190" s="29">
        <v>5</v>
      </c>
      <c r="L190" s="29">
        <v>5</v>
      </c>
      <c r="M190" s="29" t="s">
        <v>36</v>
      </c>
      <c r="N190" s="29">
        <v>5</v>
      </c>
      <c r="O190" s="32">
        <v>5</v>
      </c>
      <c r="P190" s="25">
        <f t="shared" si="8"/>
        <v>60</v>
      </c>
    </row>
    <row r="191" spans="1:16" ht="15.75" customHeight="1">
      <c r="A191" s="78"/>
      <c r="B191" s="81"/>
      <c r="C191" s="31">
        <v>43</v>
      </c>
      <c r="D191" s="29">
        <v>10</v>
      </c>
      <c r="E191" s="29">
        <v>10</v>
      </c>
      <c r="F191" s="29">
        <v>0</v>
      </c>
      <c r="G191" s="29">
        <v>0</v>
      </c>
      <c r="H191" s="29">
        <v>10</v>
      </c>
      <c r="I191" s="29">
        <v>0</v>
      </c>
      <c r="J191" s="29">
        <v>10</v>
      </c>
      <c r="K191" s="29">
        <v>0</v>
      </c>
      <c r="L191" s="29">
        <v>5</v>
      </c>
      <c r="M191" s="29" t="s">
        <v>36</v>
      </c>
      <c r="N191" s="29">
        <v>5</v>
      </c>
      <c r="O191" s="32">
        <v>5</v>
      </c>
      <c r="P191" s="25">
        <f t="shared" si="8"/>
        <v>55</v>
      </c>
    </row>
    <row r="192" spans="1:16" ht="15.75" customHeight="1">
      <c r="A192" s="79"/>
      <c r="B192" s="82"/>
      <c r="C192" s="23">
        <v>44</v>
      </c>
      <c r="D192" s="21">
        <v>10</v>
      </c>
      <c r="E192" s="21">
        <v>10</v>
      </c>
      <c r="F192" s="21">
        <v>0</v>
      </c>
      <c r="G192" s="21">
        <v>0</v>
      </c>
      <c r="H192" s="21">
        <v>10</v>
      </c>
      <c r="I192" s="21">
        <v>0</v>
      </c>
      <c r="J192" s="21">
        <v>10</v>
      </c>
      <c r="K192" s="21">
        <v>0</v>
      </c>
      <c r="L192" s="21">
        <v>5</v>
      </c>
      <c r="M192" s="21" t="s">
        <v>36</v>
      </c>
      <c r="N192" s="21">
        <v>5</v>
      </c>
      <c r="O192" s="24">
        <v>5</v>
      </c>
      <c r="P192" s="25">
        <f t="shared" si="8"/>
        <v>55</v>
      </c>
    </row>
    <row r="193" spans="1:16" ht="15.75" customHeight="1">
      <c r="A193" s="77">
        <f>A188+1</f>
        <v>71</v>
      </c>
      <c r="B193" s="80" t="s">
        <v>115</v>
      </c>
      <c r="C193" s="31">
        <v>28</v>
      </c>
      <c r="D193" s="29">
        <v>10</v>
      </c>
      <c r="E193" s="29">
        <v>0</v>
      </c>
      <c r="F193" s="29">
        <v>10</v>
      </c>
      <c r="G193" s="29">
        <v>10</v>
      </c>
      <c r="H193" s="29">
        <v>0</v>
      </c>
      <c r="I193" s="29">
        <v>0</v>
      </c>
      <c r="J193" s="29">
        <v>10</v>
      </c>
      <c r="K193" s="29">
        <v>0</v>
      </c>
      <c r="L193" s="29">
        <v>10</v>
      </c>
      <c r="M193" s="29" t="s">
        <v>57</v>
      </c>
      <c r="N193" s="29">
        <v>0</v>
      </c>
      <c r="O193" s="32">
        <v>10</v>
      </c>
      <c r="P193" s="25">
        <f t="shared" si="8"/>
        <v>60</v>
      </c>
    </row>
    <row r="194" spans="1:16" ht="15.75" customHeight="1">
      <c r="A194" s="78"/>
      <c r="B194" s="81"/>
      <c r="C194" s="31">
        <v>41</v>
      </c>
      <c r="D194" s="29">
        <v>10</v>
      </c>
      <c r="E194" s="29">
        <v>0</v>
      </c>
      <c r="F194" s="29">
        <v>10</v>
      </c>
      <c r="G194" s="29">
        <v>10</v>
      </c>
      <c r="H194" s="29">
        <v>0</v>
      </c>
      <c r="I194" s="29">
        <v>0</v>
      </c>
      <c r="J194" s="29">
        <v>10</v>
      </c>
      <c r="K194" s="29">
        <v>5</v>
      </c>
      <c r="L194" s="29">
        <v>5</v>
      </c>
      <c r="M194" s="29" t="s">
        <v>36</v>
      </c>
      <c r="N194" s="29">
        <v>5</v>
      </c>
      <c r="O194" s="32">
        <v>5</v>
      </c>
      <c r="P194" s="25">
        <f t="shared" si="8"/>
        <v>60</v>
      </c>
    </row>
    <row r="195" spans="1:16" ht="15.75" customHeight="1">
      <c r="A195" s="78"/>
      <c r="B195" s="81"/>
      <c r="C195" s="31">
        <v>42</v>
      </c>
      <c r="D195" s="29">
        <v>10</v>
      </c>
      <c r="E195" s="29">
        <v>0</v>
      </c>
      <c r="F195" s="29">
        <v>10</v>
      </c>
      <c r="G195" s="29">
        <v>10</v>
      </c>
      <c r="H195" s="29">
        <v>0</v>
      </c>
      <c r="I195" s="29">
        <v>0</v>
      </c>
      <c r="J195" s="29">
        <v>10</v>
      </c>
      <c r="K195" s="29">
        <v>5</v>
      </c>
      <c r="L195" s="29">
        <v>5</v>
      </c>
      <c r="M195" s="29" t="s">
        <v>36</v>
      </c>
      <c r="N195" s="29">
        <v>5</v>
      </c>
      <c r="O195" s="32">
        <v>5</v>
      </c>
      <c r="P195" s="25">
        <f t="shared" si="8"/>
        <v>60</v>
      </c>
    </row>
    <row r="196" spans="1:16" ht="15.75" customHeight="1">
      <c r="A196" s="78"/>
      <c r="B196" s="81"/>
      <c r="C196" s="31">
        <v>43</v>
      </c>
      <c r="D196" s="29">
        <v>10</v>
      </c>
      <c r="E196" s="29">
        <v>0</v>
      </c>
      <c r="F196" s="29">
        <v>10</v>
      </c>
      <c r="G196" s="29">
        <v>10</v>
      </c>
      <c r="H196" s="29">
        <v>0</v>
      </c>
      <c r="I196" s="29">
        <v>0</v>
      </c>
      <c r="J196" s="29">
        <v>10</v>
      </c>
      <c r="K196" s="29">
        <v>5</v>
      </c>
      <c r="L196" s="29">
        <v>5</v>
      </c>
      <c r="M196" s="29" t="s">
        <v>36</v>
      </c>
      <c r="N196" s="29">
        <v>5</v>
      </c>
      <c r="O196" s="32">
        <v>5</v>
      </c>
      <c r="P196" s="25">
        <f t="shared" si="8"/>
        <v>60</v>
      </c>
    </row>
    <row r="197" spans="1:16" ht="15.75" customHeight="1">
      <c r="A197" s="79"/>
      <c r="B197" s="82"/>
      <c r="C197" s="31">
        <v>44</v>
      </c>
      <c r="D197" s="21">
        <v>10</v>
      </c>
      <c r="E197" s="21">
        <v>0</v>
      </c>
      <c r="F197" s="21">
        <v>10</v>
      </c>
      <c r="G197" s="21">
        <v>10</v>
      </c>
      <c r="H197" s="21">
        <v>0</v>
      </c>
      <c r="I197" s="21">
        <v>0</v>
      </c>
      <c r="J197" s="21">
        <v>10</v>
      </c>
      <c r="K197" s="21">
        <v>5</v>
      </c>
      <c r="L197" s="21">
        <v>5</v>
      </c>
      <c r="M197" s="29" t="s">
        <v>36</v>
      </c>
      <c r="N197" s="29">
        <v>5</v>
      </c>
      <c r="O197" s="32">
        <v>5</v>
      </c>
      <c r="P197" s="25">
        <f t="shared" si="8"/>
        <v>60</v>
      </c>
    </row>
    <row r="198" spans="1:16" ht="15.75" customHeight="1">
      <c r="A198" s="33">
        <f>A193+1</f>
        <v>72</v>
      </c>
      <c r="B198" s="34" t="s">
        <v>116</v>
      </c>
      <c r="C198" s="35">
        <v>28</v>
      </c>
      <c r="D198" s="33">
        <v>10</v>
      </c>
      <c r="E198" s="33">
        <v>10</v>
      </c>
      <c r="F198" s="33">
        <v>0</v>
      </c>
      <c r="G198" s="33">
        <v>5</v>
      </c>
      <c r="H198" s="33">
        <v>3</v>
      </c>
      <c r="I198" s="33">
        <v>2</v>
      </c>
      <c r="J198" s="33">
        <v>10</v>
      </c>
      <c r="K198" s="33">
        <v>0</v>
      </c>
      <c r="L198" s="33">
        <v>10</v>
      </c>
      <c r="M198" s="33" t="s">
        <v>57</v>
      </c>
      <c r="N198" s="33">
        <v>5</v>
      </c>
      <c r="O198" s="40">
        <v>10</v>
      </c>
      <c r="P198" s="25">
        <f t="shared" si="8"/>
        <v>65</v>
      </c>
    </row>
    <row r="199" spans="1:16" ht="15.75" customHeight="1">
      <c r="A199" s="77">
        <f>A198+1</f>
        <v>73</v>
      </c>
      <c r="B199" s="80" t="s">
        <v>117</v>
      </c>
      <c r="C199" s="31">
        <v>81</v>
      </c>
      <c r="D199" s="29">
        <v>10</v>
      </c>
      <c r="E199" s="29">
        <v>0</v>
      </c>
      <c r="F199" s="29">
        <v>0</v>
      </c>
      <c r="G199" s="29">
        <v>0</v>
      </c>
      <c r="H199" s="29">
        <v>0</v>
      </c>
      <c r="I199" s="29">
        <v>0</v>
      </c>
      <c r="J199" s="29">
        <v>10</v>
      </c>
      <c r="K199" s="29">
        <v>5</v>
      </c>
      <c r="L199" s="29">
        <v>5</v>
      </c>
      <c r="M199" s="29" t="s">
        <v>36</v>
      </c>
      <c r="N199" s="29">
        <v>5</v>
      </c>
      <c r="O199" s="32">
        <v>5</v>
      </c>
      <c r="P199" s="25">
        <f t="shared" si="8"/>
        <v>40</v>
      </c>
    </row>
    <row r="200" spans="1:16" ht="15.75" customHeight="1" thickBot="1">
      <c r="A200" s="93"/>
      <c r="B200" s="94"/>
      <c r="C200" s="31">
        <v>82</v>
      </c>
      <c r="D200" s="29">
        <v>10</v>
      </c>
      <c r="E200" s="29">
        <v>0</v>
      </c>
      <c r="F200" s="29">
        <v>0</v>
      </c>
      <c r="G200" s="29">
        <v>0</v>
      </c>
      <c r="H200" s="29">
        <v>0</v>
      </c>
      <c r="I200" s="29">
        <v>0</v>
      </c>
      <c r="J200" s="29">
        <v>10</v>
      </c>
      <c r="K200" s="29">
        <v>5</v>
      </c>
      <c r="L200" s="29">
        <v>5</v>
      </c>
      <c r="M200" s="29" t="s">
        <v>36</v>
      </c>
      <c r="N200" s="29">
        <v>5</v>
      </c>
      <c r="O200" s="32">
        <v>5</v>
      </c>
      <c r="P200" s="6">
        <f t="shared" si="8"/>
        <v>40</v>
      </c>
    </row>
    <row r="201" spans="1:16" ht="15.75" customHeight="1" thickBot="1">
      <c r="A201" s="68" t="s">
        <v>0</v>
      </c>
      <c r="B201" s="71" t="s">
        <v>1</v>
      </c>
      <c r="C201" s="74" t="s">
        <v>2</v>
      </c>
      <c r="D201" s="49" t="s">
        <v>3</v>
      </c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1"/>
    </row>
    <row r="202" spans="1:16" ht="15.75" customHeight="1">
      <c r="A202" s="69"/>
      <c r="B202" s="72"/>
      <c r="C202" s="75"/>
      <c r="D202" s="55" t="s">
        <v>4</v>
      </c>
      <c r="E202" s="56"/>
      <c r="F202" s="57"/>
      <c r="G202" s="58" t="s">
        <v>5</v>
      </c>
      <c r="H202" s="56"/>
      <c r="I202" s="56"/>
      <c r="J202" s="57"/>
      <c r="K202" s="58" t="s">
        <v>6</v>
      </c>
      <c r="L202" s="57"/>
      <c r="M202" s="5"/>
      <c r="N202" s="59" t="s">
        <v>7</v>
      </c>
      <c r="O202" s="56"/>
      <c r="P202" s="60" t="s">
        <v>8</v>
      </c>
    </row>
    <row r="203" spans="1:16" ht="15.75" customHeight="1">
      <c r="A203" s="69"/>
      <c r="B203" s="72"/>
      <c r="C203" s="75"/>
      <c r="D203" s="7" t="s">
        <v>9</v>
      </c>
      <c r="E203" s="63" t="s">
        <v>10</v>
      </c>
      <c r="F203" s="54"/>
      <c r="G203" s="52" t="s">
        <v>10</v>
      </c>
      <c r="H203" s="53"/>
      <c r="I203" s="54"/>
      <c r="J203" s="8"/>
      <c r="K203" s="64" t="s">
        <v>11</v>
      </c>
      <c r="L203" s="9" t="s">
        <v>12</v>
      </c>
      <c r="M203" s="64" t="s">
        <v>13</v>
      </c>
      <c r="N203" s="8" t="s">
        <v>14</v>
      </c>
      <c r="O203" s="10" t="s">
        <v>15</v>
      </c>
      <c r="P203" s="61"/>
    </row>
    <row r="204" spans="1:16" ht="15.75" customHeight="1">
      <c r="A204" s="69"/>
      <c r="B204" s="72"/>
      <c r="C204" s="75"/>
      <c r="D204" s="11" t="s">
        <v>16</v>
      </c>
      <c r="E204" s="8" t="s">
        <v>17</v>
      </c>
      <c r="F204" s="8" t="s">
        <v>18</v>
      </c>
      <c r="G204" s="12" t="s">
        <v>19</v>
      </c>
      <c r="H204" s="12" t="s">
        <v>20</v>
      </c>
      <c r="I204" s="12" t="s">
        <v>21</v>
      </c>
      <c r="J204" s="12" t="s">
        <v>22</v>
      </c>
      <c r="K204" s="65"/>
      <c r="L204" s="13" t="s">
        <v>23</v>
      </c>
      <c r="M204" s="65"/>
      <c r="N204" s="12" t="s">
        <v>24</v>
      </c>
      <c r="O204" s="14" t="s">
        <v>25</v>
      </c>
      <c r="P204" s="61"/>
    </row>
    <row r="205" spans="1:16" ht="15.75" customHeight="1" thickBot="1">
      <c r="A205" s="70"/>
      <c r="B205" s="73"/>
      <c r="C205" s="76"/>
      <c r="D205" s="17" t="s">
        <v>26</v>
      </c>
      <c r="E205" s="18" t="s">
        <v>27</v>
      </c>
      <c r="F205" s="18" t="s">
        <v>28</v>
      </c>
      <c r="G205" s="18" t="s">
        <v>29</v>
      </c>
      <c r="H205" s="18" t="s">
        <v>30</v>
      </c>
      <c r="I205" s="18" t="s">
        <v>31</v>
      </c>
      <c r="J205" s="18" t="s">
        <v>26</v>
      </c>
      <c r="K205" s="66"/>
      <c r="L205" s="19" t="s">
        <v>32</v>
      </c>
      <c r="M205" s="66"/>
      <c r="N205" s="18" t="s">
        <v>33</v>
      </c>
      <c r="O205" s="20" t="s">
        <v>118</v>
      </c>
      <c r="P205" s="62"/>
    </row>
    <row r="206" spans="1:16" ht="15.75" customHeight="1">
      <c r="A206" s="21">
        <f>A199+1</f>
        <v>74</v>
      </c>
      <c r="B206" s="22" t="s">
        <v>119</v>
      </c>
      <c r="C206" s="23">
        <v>67</v>
      </c>
      <c r="D206" s="21">
        <v>10</v>
      </c>
      <c r="E206" s="21">
        <v>10</v>
      </c>
      <c r="F206" s="21">
        <v>0</v>
      </c>
      <c r="G206" s="21">
        <v>10</v>
      </c>
      <c r="H206" s="21">
        <v>0</v>
      </c>
      <c r="I206" s="21">
        <v>0</v>
      </c>
      <c r="J206" s="21">
        <v>10</v>
      </c>
      <c r="K206" s="21">
        <v>0</v>
      </c>
      <c r="L206" s="21">
        <v>5</v>
      </c>
      <c r="M206" s="21" t="s">
        <v>36</v>
      </c>
      <c r="N206" s="21">
        <v>5</v>
      </c>
      <c r="O206" s="24">
        <v>5</v>
      </c>
      <c r="P206" s="25">
        <f t="shared" ref="P206:P249" si="10">SUM(D206:O206)</f>
        <v>55</v>
      </c>
    </row>
    <row r="207" spans="1:16" ht="15.75" customHeight="1">
      <c r="A207" s="29">
        <f t="shared" ref="A207:A208" si="11">A206+1</f>
        <v>75</v>
      </c>
      <c r="B207" s="30" t="s">
        <v>120</v>
      </c>
      <c r="C207" s="31">
        <v>70</v>
      </c>
      <c r="D207" s="29">
        <v>10</v>
      </c>
      <c r="E207" s="29">
        <v>10</v>
      </c>
      <c r="F207" s="29">
        <v>0</v>
      </c>
      <c r="G207" s="29">
        <v>0</v>
      </c>
      <c r="H207" s="29">
        <v>10</v>
      </c>
      <c r="I207" s="29">
        <v>0</v>
      </c>
      <c r="J207" s="29">
        <v>10</v>
      </c>
      <c r="K207" s="29">
        <v>5</v>
      </c>
      <c r="L207" s="29">
        <v>5</v>
      </c>
      <c r="M207" s="29" t="s">
        <v>36</v>
      </c>
      <c r="N207" s="29">
        <v>5</v>
      </c>
      <c r="O207" s="32">
        <v>5</v>
      </c>
      <c r="P207" s="25">
        <f t="shared" si="10"/>
        <v>60</v>
      </c>
    </row>
    <row r="208" spans="1:16" ht="15.75" customHeight="1">
      <c r="A208" s="77">
        <f t="shared" si="11"/>
        <v>76</v>
      </c>
      <c r="B208" s="80" t="s">
        <v>121</v>
      </c>
      <c r="C208" s="27">
        <v>54</v>
      </c>
      <c r="D208" s="26">
        <v>10</v>
      </c>
      <c r="E208" s="26">
        <v>0</v>
      </c>
      <c r="F208" s="26">
        <v>10</v>
      </c>
      <c r="G208" s="26">
        <v>0</v>
      </c>
      <c r="H208" s="26">
        <v>10</v>
      </c>
      <c r="I208" s="26">
        <v>0</v>
      </c>
      <c r="J208" s="26">
        <v>10</v>
      </c>
      <c r="K208" s="26">
        <v>5</v>
      </c>
      <c r="L208" s="26">
        <v>5</v>
      </c>
      <c r="M208" s="26" t="s">
        <v>36</v>
      </c>
      <c r="N208" s="26">
        <v>5</v>
      </c>
      <c r="O208" s="28">
        <v>5</v>
      </c>
      <c r="P208" s="25">
        <f t="shared" si="10"/>
        <v>60</v>
      </c>
    </row>
    <row r="209" spans="1:16" ht="15.75" customHeight="1">
      <c r="A209" s="79"/>
      <c r="B209" s="82"/>
      <c r="C209" s="23">
        <v>55</v>
      </c>
      <c r="D209" s="21">
        <v>10</v>
      </c>
      <c r="E209" s="21">
        <v>0</v>
      </c>
      <c r="F209" s="21">
        <v>10</v>
      </c>
      <c r="G209" s="21">
        <v>0</v>
      </c>
      <c r="H209" s="21">
        <v>10</v>
      </c>
      <c r="I209" s="21">
        <v>0</v>
      </c>
      <c r="J209" s="21">
        <v>10</v>
      </c>
      <c r="K209" s="21">
        <v>5</v>
      </c>
      <c r="L209" s="21">
        <v>5</v>
      </c>
      <c r="M209" s="21" t="s">
        <v>36</v>
      </c>
      <c r="N209" s="21">
        <v>5</v>
      </c>
      <c r="O209" s="24">
        <v>5</v>
      </c>
      <c r="P209" s="25">
        <f t="shared" si="10"/>
        <v>60</v>
      </c>
    </row>
    <row r="210" spans="1:16" ht="15.75" customHeight="1">
      <c r="A210" s="29">
        <f>A208+1</f>
        <v>77</v>
      </c>
      <c r="B210" s="30" t="s">
        <v>122</v>
      </c>
      <c r="C210" s="31">
        <v>61</v>
      </c>
      <c r="D210" s="29">
        <v>10</v>
      </c>
      <c r="E210" s="29">
        <v>10</v>
      </c>
      <c r="F210" s="29">
        <v>0</v>
      </c>
      <c r="G210" s="29">
        <v>10</v>
      </c>
      <c r="H210" s="29">
        <v>0</v>
      </c>
      <c r="I210" s="29">
        <v>0</v>
      </c>
      <c r="J210" s="29">
        <v>10</v>
      </c>
      <c r="K210" s="29">
        <v>0</v>
      </c>
      <c r="L210" s="29">
        <v>0</v>
      </c>
      <c r="M210" s="29" t="s">
        <v>106</v>
      </c>
      <c r="N210" s="29">
        <v>0</v>
      </c>
      <c r="O210" s="32">
        <v>10</v>
      </c>
      <c r="P210" s="25">
        <f t="shared" si="10"/>
        <v>50</v>
      </c>
    </row>
    <row r="211" spans="1:16" ht="15.75" customHeight="1">
      <c r="A211" s="33">
        <f t="shared" ref="A211:A212" si="12">A210+1</f>
        <v>78</v>
      </c>
      <c r="B211" s="34" t="s">
        <v>123</v>
      </c>
      <c r="C211" s="35">
        <v>61</v>
      </c>
      <c r="D211" s="33">
        <v>10</v>
      </c>
      <c r="E211" s="33">
        <v>10</v>
      </c>
      <c r="F211" s="33">
        <v>0</v>
      </c>
      <c r="G211" s="33">
        <v>10</v>
      </c>
      <c r="H211" s="33">
        <v>0</v>
      </c>
      <c r="I211" s="33">
        <v>0</v>
      </c>
      <c r="J211" s="33">
        <v>10</v>
      </c>
      <c r="K211" s="33">
        <v>0</v>
      </c>
      <c r="L211" s="33">
        <v>0</v>
      </c>
      <c r="M211" s="33" t="s">
        <v>106</v>
      </c>
      <c r="N211" s="33">
        <v>0</v>
      </c>
      <c r="O211" s="40">
        <v>10</v>
      </c>
      <c r="P211" s="25">
        <f t="shared" si="10"/>
        <v>50</v>
      </c>
    </row>
    <row r="212" spans="1:16" ht="15.75" customHeight="1">
      <c r="A212" s="77">
        <f t="shared" si="12"/>
        <v>79</v>
      </c>
      <c r="B212" s="80" t="s">
        <v>124</v>
      </c>
      <c r="C212" s="31">
        <v>54</v>
      </c>
      <c r="D212" s="29">
        <v>10</v>
      </c>
      <c r="E212" s="29">
        <v>5</v>
      </c>
      <c r="F212" s="29">
        <v>5</v>
      </c>
      <c r="G212" s="29">
        <v>5</v>
      </c>
      <c r="H212" s="29">
        <v>3</v>
      </c>
      <c r="I212" s="29">
        <v>2</v>
      </c>
      <c r="J212" s="29">
        <v>10</v>
      </c>
      <c r="K212" s="29">
        <v>5</v>
      </c>
      <c r="L212" s="29">
        <v>5</v>
      </c>
      <c r="M212" s="29" t="s">
        <v>36</v>
      </c>
      <c r="N212" s="29">
        <v>5</v>
      </c>
      <c r="O212" s="32">
        <v>5</v>
      </c>
      <c r="P212" s="25">
        <f t="shared" si="10"/>
        <v>60</v>
      </c>
    </row>
    <row r="213" spans="1:16" ht="15.75" customHeight="1">
      <c r="A213" s="79"/>
      <c r="B213" s="82"/>
      <c r="C213" s="31">
        <v>55</v>
      </c>
      <c r="D213" s="29">
        <v>10</v>
      </c>
      <c r="E213" s="29">
        <v>5</v>
      </c>
      <c r="F213" s="29">
        <v>5</v>
      </c>
      <c r="G213" s="29">
        <v>5</v>
      </c>
      <c r="H213" s="29">
        <v>3</v>
      </c>
      <c r="I213" s="29">
        <v>2</v>
      </c>
      <c r="J213" s="29">
        <v>10</v>
      </c>
      <c r="K213" s="29">
        <v>5</v>
      </c>
      <c r="L213" s="29">
        <v>5</v>
      </c>
      <c r="M213" s="29" t="s">
        <v>36</v>
      </c>
      <c r="N213" s="29">
        <v>5</v>
      </c>
      <c r="O213" s="32">
        <v>5</v>
      </c>
      <c r="P213" s="25">
        <f t="shared" si="10"/>
        <v>60</v>
      </c>
    </row>
    <row r="214" spans="1:16" ht="15.75" customHeight="1">
      <c r="A214" s="77">
        <f>A212+1</f>
        <v>80</v>
      </c>
      <c r="B214" s="80" t="s">
        <v>125</v>
      </c>
      <c r="C214" s="27">
        <v>87</v>
      </c>
      <c r="D214" s="26">
        <v>0</v>
      </c>
      <c r="E214" s="26">
        <v>0</v>
      </c>
      <c r="F214" s="26">
        <v>0</v>
      </c>
      <c r="G214" s="26">
        <v>0</v>
      </c>
      <c r="H214" s="26">
        <v>0</v>
      </c>
      <c r="I214" s="26">
        <v>0</v>
      </c>
      <c r="J214" s="26">
        <v>0</v>
      </c>
      <c r="K214" s="26">
        <v>0</v>
      </c>
      <c r="L214" s="26">
        <v>0</v>
      </c>
      <c r="M214" s="26" t="s">
        <v>42</v>
      </c>
      <c r="N214" s="26">
        <v>0</v>
      </c>
      <c r="O214" s="28">
        <v>10</v>
      </c>
      <c r="P214" s="25">
        <f t="shared" si="10"/>
        <v>10</v>
      </c>
    </row>
    <row r="215" spans="1:16" ht="15.75" customHeight="1">
      <c r="A215" s="79"/>
      <c r="B215" s="82"/>
      <c r="C215" s="23">
        <v>88</v>
      </c>
      <c r="D215" s="21">
        <v>0</v>
      </c>
      <c r="E215" s="21">
        <v>0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  <c r="K215" s="21">
        <v>0</v>
      </c>
      <c r="L215" s="21">
        <v>0</v>
      </c>
      <c r="M215" s="21" t="s">
        <v>48</v>
      </c>
      <c r="N215" s="21">
        <v>0</v>
      </c>
      <c r="O215" s="24">
        <v>10</v>
      </c>
      <c r="P215" s="25">
        <f t="shared" si="10"/>
        <v>10</v>
      </c>
    </row>
    <row r="216" spans="1:16" ht="15.75" customHeight="1">
      <c r="A216" s="29">
        <f>A214+1</f>
        <v>81</v>
      </c>
      <c r="B216" s="30"/>
      <c r="C216" s="31"/>
      <c r="D216" s="52"/>
      <c r="E216" s="53"/>
      <c r="F216" s="53"/>
      <c r="G216" s="53"/>
      <c r="H216" s="53"/>
      <c r="I216" s="53"/>
      <c r="J216" s="53"/>
      <c r="K216" s="53"/>
      <c r="L216" s="54"/>
      <c r="M216" s="29"/>
      <c r="N216" s="29"/>
      <c r="O216" s="32"/>
      <c r="P216" s="25"/>
    </row>
    <row r="217" spans="1:16" ht="15.75" customHeight="1">
      <c r="A217" s="33">
        <f t="shared" ref="A217:A218" si="13">A216+1</f>
        <v>82</v>
      </c>
      <c r="B217" s="34"/>
      <c r="C217" s="35"/>
      <c r="D217" s="52"/>
      <c r="E217" s="53"/>
      <c r="F217" s="53"/>
      <c r="G217" s="53"/>
      <c r="H217" s="53"/>
      <c r="I217" s="53"/>
      <c r="J217" s="53"/>
      <c r="K217" s="53"/>
      <c r="L217" s="54"/>
      <c r="M217" s="33"/>
      <c r="N217" s="33"/>
      <c r="O217" s="40"/>
      <c r="P217" s="25"/>
    </row>
    <row r="218" spans="1:16" ht="15.75" customHeight="1">
      <c r="A218" s="77">
        <f t="shared" si="13"/>
        <v>83</v>
      </c>
      <c r="B218" s="80" t="s">
        <v>126</v>
      </c>
      <c r="C218" s="31">
        <v>32</v>
      </c>
      <c r="D218" s="29">
        <v>10</v>
      </c>
      <c r="E218" s="29">
        <v>10</v>
      </c>
      <c r="F218" s="29">
        <v>0</v>
      </c>
      <c r="G218" s="29">
        <v>10</v>
      </c>
      <c r="H218" s="29">
        <v>0</v>
      </c>
      <c r="I218" s="29">
        <v>0</v>
      </c>
      <c r="J218" s="29">
        <v>10</v>
      </c>
      <c r="K218" s="29">
        <v>5</v>
      </c>
      <c r="L218" s="29">
        <v>5</v>
      </c>
      <c r="M218" s="29" t="s">
        <v>36</v>
      </c>
      <c r="N218" s="29">
        <v>5</v>
      </c>
      <c r="O218" s="32">
        <v>5</v>
      </c>
      <c r="P218" s="25">
        <f t="shared" si="10"/>
        <v>60</v>
      </c>
    </row>
    <row r="219" spans="1:16" ht="15.75" customHeight="1">
      <c r="A219" s="79"/>
      <c r="B219" s="82"/>
      <c r="C219" s="31">
        <v>33</v>
      </c>
      <c r="D219" s="29">
        <v>10</v>
      </c>
      <c r="E219" s="29">
        <v>10</v>
      </c>
      <c r="F219" s="29">
        <v>0</v>
      </c>
      <c r="G219" s="29">
        <v>10</v>
      </c>
      <c r="H219" s="29">
        <v>0</v>
      </c>
      <c r="I219" s="29">
        <v>0</v>
      </c>
      <c r="J219" s="29">
        <v>10</v>
      </c>
      <c r="K219" s="29">
        <v>5</v>
      </c>
      <c r="L219" s="29">
        <v>5</v>
      </c>
      <c r="M219" s="29" t="s">
        <v>36</v>
      </c>
      <c r="N219" s="29">
        <v>5</v>
      </c>
      <c r="O219" s="32">
        <v>5</v>
      </c>
      <c r="P219" s="25">
        <f t="shared" si="10"/>
        <v>60</v>
      </c>
    </row>
    <row r="220" spans="1:16" ht="15.75" customHeight="1">
      <c r="A220" s="33">
        <f>A218+1</f>
        <v>84</v>
      </c>
      <c r="B220" s="34" t="s">
        <v>127</v>
      </c>
      <c r="C220" s="35">
        <v>68</v>
      </c>
      <c r="D220" s="33">
        <v>10</v>
      </c>
      <c r="E220" s="33">
        <v>10</v>
      </c>
      <c r="F220" s="33">
        <v>0</v>
      </c>
      <c r="G220" s="33">
        <v>0</v>
      </c>
      <c r="H220" s="33">
        <v>10</v>
      </c>
      <c r="I220" s="33">
        <v>0</v>
      </c>
      <c r="J220" s="33">
        <v>10</v>
      </c>
      <c r="K220" s="33">
        <v>5</v>
      </c>
      <c r="L220" s="33">
        <v>5</v>
      </c>
      <c r="M220" s="33" t="s">
        <v>36</v>
      </c>
      <c r="N220" s="33">
        <v>5</v>
      </c>
      <c r="O220" s="40">
        <v>5</v>
      </c>
      <c r="P220" s="25">
        <f t="shared" si="10"/>
        <v>60</v>
      </c>
    </row>
    <row r="221" spans="1:16" ht="15.75" customHeight="1">
      <c r="A221" s="77">
        <f>A220+1</f>
        <v>85</v>
      </c>
      <c r="B221" s="80" t="s">
        <v>128</v>
      </c>
      <c r="C221" s="31">
        <v>37</v>
      </c>
      <c r="D221" s="29">
        <v>10</v>
      </c>
      <c r="E221" s="29">
        <v>10</v>
      </c>
      <c r="F221" s="29">
        <v>0</v>
      </c>
      <c r="G221" s="29">
        <v>10</v>
      </c>
      <c r="H221" s="29">
        <v>0</v>
      </c>
      <c r="I221" s="29">
        <v>0</v>
      </c>
      <c r="J221" s="29">
        <v>10</v>
      </c>
      <c r="K221" s="29">
        <v>5</v>
      </c>
      <c r="L221" s="29">
        <v>0</v>
      </c>
      <c r="M221" s="29" t="s">
        <v>48</v>
      </c>
      <c r="N221" s="29">
        <v>0</v>
      </c>
      <c r="O221" s="32">
        <v>10</v>
      </c>
      <c r="P221" s="25">
        <f t="shared" si="10"/>
        <v>55</v>
      </c>
    </row>
    <row r="222" spans="1:16" ht="15.75" customHeight="1">
      <c r="A222" s="79"/>
      <c r="B222" s="82"/>
      <c r="C222" s="31">
        <v>38</v>
      </c>
      <c r="D222" s="29">
        <v>10</v>
      </c>
      <c r="E222" s="29">
        <v>10</v>
      </c>
      <c r="F222" s="29">
        <v>0</v>
      </c>
      <c r="G222" s="29">
        <v>10</v>
      </c>
      <c r="H222" s="29">
        <v>0</v>
      </c>
      <c r="I222" s="29">
        <v>0</v>
      </c>
      <c r="J222" s="29">
        <v>10</v>
      </c>
      <c r="K222" s="29">
        <v>5</v>
      </c>
      <c r="L222" s="29">
        <v>0</v>
      </c>
      <c r="M222" s="29" t="s">
        <v>78</v>
      </c>
      <c r="N222" s="29">
        <v>0</v>
      </c>
      <c r="O222" s="32">
        <v>10</v>
      </c>
      <c r="P222" s="25">
        <f t="shared" si="10"/>
        <v>55</v>
      </c>
    </row>
    <row r="223" spans="1:16" ht="15.75" customHeight="1">
      <c r="A223" s="33">
        <f>A221+1</f>
        <v>86</v>
      </c>
      <c r="B223" s="34" t="s">
        <v>129</v>
      </c>
      <c r="C223" s="35">
        <v>69</v>
      </c>
      <c r="D223" s="33">
        <v>10</v>
      </c>
      <c r="E223" s="33">
        <v>10</v>
      </c>
      <c r="F223" s="33">
        <v>0</v>
      </c>
      <c r="G223" s="33">
        <v>0</v>
      </c>
      <c r="H223" s="33">
        <v>10</v>
      </c>
      <c r="I223" s="33">
        <v>0</v>
      </c>
      <c r="J223" s="33">
        <v>10</v>
      </c>
      <c r="K223" s="33">
        <v>5</v>
      </c>
      <c r="L223" s="33">
        <v>5</v>
      </c>
      <c r="M223" s="33" t="s">
        <v>36</v>
      </c>
      <c r="N223" s="33">
        <v>5</v>
      </c>
      <c r="O223" s="40">
        <v>5</v>
      </c>
      <c r="P223" s="25">
        <f t="shared" si="10"/>
        <v>60</v>
      </c>
    </row>
    <row r="224" spans="1:16" ht="15.75" customHeight="1">
      <c r="A224" s="29">
        <f t="shared" ref="A224:A226" si="14">A223+1</f>
        <v>87</v>
      </c>
      <c r="B224" s="30"/>
      <c r="C224" s="31"/>
      <c r="D224" s="52"/>
      <c r="E224" s="53"/>
      <c r="F224" s="53"/>
      <c r="G224" s="53"/>
      <c r="H224" s="53"/>
      <c r="I224" s="53"/>
      <c r="J224" s="53"/>
      <c r="K224" s="53"/>
      <c r="L224" s="54"/>
      <c r="M224" s="29"/>
      <c r="N224" s="29"/>
      <c r="O224" s="32"/>
      <c r="P224" s="25">
        <f t="shared" si="10"/>
        <v>0</v>
      </c>
    </row>
    <row r="225" spans="1:16" ht="15.75" customHeight="1">
      <c r="A225" s="33">
        <f t="shared" si="14"/>
        <v>88</v>
      </c>
      <c r="B225" s="34" t="s">
        <v>130</v>
      </c>
      <c r="C225" s="35">
        <v>69</v>
      </c>
      <c r="D225" s="33">
        <v>10</v>
      </c>
      <c r="E225" s="33">
        <v>10</v>
      </c>
      <c r="F225" s="33">
        <v>0</v>
      </c>
      <c r="G225" s="33">
        <v>0</v>
      </c>
      <c r="H225" s="33">
        <v>10</v>
      </c>
      <c r="I225" s="33">
        <v>0</v>
      </c>
      <c r="J225" s="33">
        <v>10</v>
      </c>
      <c r="K225" s="33">
        <v>5</v>
      </c>
      <c r="L225" s="33">
        <v>5</v>
      </c>
      <c r="M225" s="33" t="s">
        <v>36</v>
      </c>
      <c r="N225" s="33">
        <v>5</v>
      </c>
      <c r="O225" s="40">
        <v>5</v>
      </c>
      <c r="P225" s="25">
        <f t="shared" si="10"/>
        <v>60</v>
      </c>
    </row>
    <row r="226" spans="1:16" ht="15.75" customHeight="1">
      <c r="A226" s="77">
        <f t="shared" si="14"/>
        <v>89</v>
      </c>
      <c r="B226" s="80" t="s">
        <v>131</v>
      </c>
      <c r="C226" s="31">
        <v>32</v>
      </c>
      <c r="D226" s="29">
        <v>10</v>
      </c>
      <c r="E226" s="29">
        <v>10</v>
      </c>
      <c r="F226" s="29">
        <v>0</v>
      </c>
      <c r="G226" s="29">
        <v>10</v>
      </c>
      <c r="H226" s="29">
        <v>0</v>
      </c>
      <c r="I226" s="29">
        <v>0</v>
      </c>
      <c r="J226" s="29">
        <v>10</v>
      </c>
      <c r="K226" s="29">
        <v>5</v>
      </c>
      <c r="L226" s="29">
        <v>5</v>
      </c>
      <c r="M226" s="29" t="s">
        <v>36</v>
      </c>
      <c r="N226" s="29">
        <v>5</v>
      </c>
      <c r="O226" s="32">
        <v>5</v>
      </c>
      <c r="P226" s="25">
        <f t="shared" si="10"/>
        <v>60</v>
      </c>
    </row>
    <row r="227" spans="1:16" ht="15.75" customHeight="1">
      <c r="A227" s="78"/>
      <c r="B227" s="81"/>
      <c r="C227" s="31">
        <v>33</v>
      </c>
      <c r="D227" s="29">
        <v>10</v>
      </c>
      <c r="E227" s="29">
        <v>10</v>
      </c>
      <c r="F227" s="29">
        <v>0</v>
      </c>
      <c r="G227" s="29">
        <v>10</v>
      </c>
      <c r="H227" s="29">
        <v>0</v>
      </c>
      <c r="I227" s="29">
        <v>0</v>
      </c>
      <c r="J227" s="29">
        <v>10</v>
      </c>
      <c r="K227" s="29">
        <v>5</v>
      </c>
      <c r="L227" s="29">
        <v>5</v>
      </c>
      <c r="M227" s="29" t="s">
        <v>36</v>
      </c>
      <c r="N227" s="29">
        <v>5</v>
      </c>
      <c r="O227" s="32">
        <v>5</v>
      </c>
      <c r="P227" s="25">
        <f t="shared" si="10"/>
        <v>60</v>
      </c>
    </row>
    <row r="228" spans="1:16" ht="15.75" customHeight="1">
      <c r="A228" s="79"/>
      <c r="B228" s="82"/>
      <c r="C228" s="31">
        <v>40</v>
      </c>
      <c r="D228" s="29">
        <v>10</v>
      </c>
      <c r="E228" s="29">
        <v>10</v>
      </c>
      <c r="F228" s="29">
        <v>0</v>
      </c>
      <c r="G228" s="29">
        <v>10</v>
      </c>
      <c r="H228" s="29">
        <v>0</v>
      </c>
      <c r="I228" s="29">
        <v>0</v>
      </c>
      <c r="J228" s="29">
        <v>10</v>
      </c>
      <c r="K228" s="29">
        <v>0</v>
      </c>
      <c r="L228" s="29">
        <v>5</v>
      </c>
      <c r="M228" s="29" t="s">
        <v>36</v>
      </c>
      <c r="N228" s="29">
        <v>5</v>
      </c>
      <c r="O228" s="32">
        <v>5</v>
      </c>
      <c r="P228" s="25">
        <f t="shared" si="10"/>
        <v>55</v>
      </c>
    </row>
    <row r="229" spans="1:16" ht="15.75" customHeight="1">
      <c r="A229" s="33">
        <f>A226+1</f>
        <v>90</v>
      </c>
      <c r="B229" s="34" t="s">
        <v>132</v>
      </c>
      <c r="C229" s="35">
        <v>68</v>
      </c>
      <c r="D229" s="33">
        <v>10</v>
      </c>
      <c r="E229" s="33">
        <v>10</v>
      </c>
      <c r="F229" s="33">
        <v>0</v>
      </c>
      <c r="G229" s="33">
        <v>0</v>
      </c>
      <c r="H229" s="33">
        <v>10</v>
      </c>
      <c r="I229" s="33">
        <v>0</v>
      </c>
      <c r="J229" s="33">
        <v>10</v>
      </c>
      <c r="K229" s="33">
        <v>5</v>
      </c>
      <c r="L229" s="33">
        <v>5</v>
      </c>
      <c r="M229" s="33" t="s">
        <v>36</v>
      </c>
      <c r="N229" s="33">
        <v>5</v>
      </c>
      <c r="O229" s="40">
        <v>5</v>
      </c>
      <c r="P229" s="25">
        <f t="shared" si="10"/>
        <v>60</v>
      </c>
    </row>
    <row r="230" spans="1:16" ht="15.75" customHeight="1">
      <c r="A230" s="29">
        <f t="shared" ref="A230:A232" si="15">A229+1</f>
        <v>91</v>
      </c>
      <c r="B230" s="30"/>
      <c r="C230" s="31"/>
      <c r="D230" s="52"/>
      <c r="E230" s="53"/>
      <c r="F230" s="53"/>
      <c r="G230" s="53"/>
      <c r="H230" s="53"/>
      <c r="I230" s="53"/>
      <c r="J230" s="53"/>
      <c r="K230" s="53"/>
      <c r="L230" s="54"/>
      <c r="M230" s="29" t="s">
        <v>36</v>
      </c>
      <c r="N230" s="29"/>
      <c r="O230" s="32"/>
      <c r="P230" s="25">
        <f t="shared" si="10"/>
        <v>0</v>
      </c>
    </row>
    <row r="231" spans="1:16" ht="15.75" customHeight="1">
      <c r="A231" s="33">
        <f t="shared" si="15"/>
        <v>92</v>
      </c>
      <c r="B231" s="34" t="s">
        <v>133</v>
      </c>
      <c r="C231" s="35">
        <v>68</v>
      </c>
      <c r="D231" s="33">
        <v>10</v>
      </c>
      <c r="E231" s="33">
        <v>10</v>
      </c>
      <c r="F231" s="33">
        <v>0</v>
      </c>
      <c r="G231" s="33">
        <v>0</v>
      </c>
      <c r="H231" s="33">
        <v>10</v>
      </c>
      <c r="I231" s="33">
        <v>0</v>
      </c>
      <c r="J231" s="33">
        <v>10</v>
      </c>
      <c r="K231" s="33">
        <v>5</v>
      </c>
      <c r="L231" s="33">
        <v>5</v>
      </c>
      <c r="M231" s="33" t="s">
        <v>36</v>
      </c>
      <c r="N231" s="33">
        <v>5</v>
      </c>
      <c r="O231" s="40">
        <v>5</v>
      </c>
      <c r="P231" s="25">
        <f t="shared" si="10"/>
        <v>60</v>
      </c>
    </row>
    <row r="232" spans="1:16" ht="15.75" customHeight="1">
      <c r="A232" s="77">
        <f t="shared" si="15"/>
        <v>93</v>
      </c>
      <c r="B232" s="80" t="s">
        <v>134</v>
      </c>
      <c r="C232" s="31">
        <v>48</v>
      </c>
      <c r="D232" s="29">
        <v>10</v>
      </c>
      <c r="E232" s="29">
        <v>10</v>
      </c>
      <c r="F232" s="29">
        <v>0</v>
      </c>
      <c r="G232" s="29">
        <v>5</v>
      </c>
      <c r="H232" s="29">
        <v>5</v>
      </c>
      <c r="I232" s="29">
        <v>0</v>
      </c>
      <c r="J232" s="29">
        <v>10</v>
      </c>
      <c r="K232" s="29">
        <v>5</v>
      </c>
      <c r="L232" s="29">
        <v>5</v>
      </c>
      <c r="M232" s="29" t="s">
        <v>36</v>
      </c>
      <c r="N232" s="29">
        <v>5</v>
      </c>
      <c r="O232" s="32">
        <v>5</v>
      </c>
      <c r="P232" s="25">
        <f t="shared" si="10"/>
        <v>60</v>
      </c>
    </row>
    <row r="233" spans="1:16" ht="15.75" customHeight="1">
      <c r="A233" s="78"/>
      <c r="B233" s="81"/>
      <c r="C233" s="31">
        <v>49</v>
      </c>
      <c r="D233" s="29">
        <v>10</v>
      </c>
      <c r="E233" s="29">
        <v>10</v>
      </c>
      <c r="F233" s="29">
        <v>0</v>
      </c>
      <c r="G233" s="29">
        <v>5</v>
      </c>
      <c r="H233" s="29">
        <v>5</v>
      </c>
      <c r="I233" s="29">
        <v>0</v>
      </c>
      <c r="J233" s="29">
        <v>10</v>
      </c>
      <c r="K233" s="29">
        <v>5</v>
      </c>
      <c r="L233" s="29">
        <v>0</v>
      </c>
      <c r="M233" s="29" t="s">
        <v>38</v>
      </c>
      <c r="N233" s="29">
        <v>0</v>
      </c>
      <c r="O233" s="32">
        <v>10</v>
      </c>
      <c r="P233" s="25">
        <f t="shared" si="10"/>
        <v>55</v>
      </c>
    </row>
    <row r="234" spans="1:16" ht="15.75" customHeight="1">
      <c r="A234" s="78"/>
      <c r="B234" s="81"/>
      <c r="C234" s="31">
        <v>50</v>
      </c>
      <c r="D234" s="29">
        <v>10</v>
      </c>
      <c r="E234" s="29">
        <v>10</v>
      </c>
      <c r="F234" s="29">
        <v>0</v>
      </c>
      <c r="G234" s="29">
        <v>5</v>
      </c>
      <c r="H234" s="29">
        <v>5</v>
      </c>
      <c r="I234" s="29">
        <v>0</v>
      </c>
      <c r="J234" s="29">
        <v>10</v>
      </c>
      <c r="K234" s="29">
        <v>5</v>
      </c>
      <c r="L234" s="29">
        <v>5</v>
      </c>
      <c r="M234" s="29" t="s">
        <v>36</v>
      </c>
      <c r="N234" s="29">
        <v>5</v>
      </c>
      <c r="O234" s="32">
        <v>5</v>
      </c>
      <c r="P234" s="25">
        <f t="shared" si="10"/>
        <v>60</v>
      </c>
    </row>
    <row r="235" spans="1:16" ht="15.75" customHeight="1">
      <c r="A235" s="78"/>
      <c r="B235" s="81"/>
      <c r="C235" s="31">
        <v>51</v>
      </c>
      <c r="D235" s="29">
        <v>10</v>
      </c>
      <c r="E235" s="29">
        <v>10</v>
      </c>
      <c r="F235" s="29">
        <v>0</v>
      </c>
      <c r="G235" s="29">
        <v>5</v>
      </c>
      <c r="H235" s="29">
        <v>5</v>
      </c>
      <c r="I235" s="29">
        <v>0</v>
      </c>
      <c r="J235" s="29">
        <v>10</v>
      </c>
      <c r="K235" s="29">
        <v>5</v>
      </c>
      <c r="L235" s="29">
        <v>5</v>
      </c>
      <c r="M235" s="29" t="s">
        <v>36</v>
      </c>
      <c r="N235" s="29">
        <v>5</v>
      </c>
      <c r="O235" s="32">
        <v>5</v>
      </c>
      <c r="P235" s="25">
        <f t="shared" si="10"/>
        <v>60</v>
      </c>
    </row>
    <row r="236" spans="1:16" ht="15.75" customHeight="1">
      <c r="A236" s="79"/>
      <c r="B236" s="82"/>
      <c r="C236" s="31">
        <v>52</v>
      </c>
      <c r="D236" s="29">
        <v>10</v>
      </c>
      <c r="E236" s="29">
        <v>10</v>
      </c>
      <c r="F236" s="29">
        <v>0</v>
      </c>
      <c r="G236" s="29">
        <v>5</v>
      </c>
      <c r="H236" s="29">
        <v>5</v>
      </c>
      <c r="I236" s="29">
        <v>0</v>
      </c>
      <c r="J236" s="29">
        <v>10</v>
      </c>
      <c r="K236" s="29">
        <v>5</v>
      </c>
      <c r="L236" s="29">
        <v>5</v>
      </c>
      <c r="M236" s="29" t="s">
        <v>36</v>
      </c>
      <c r="N236" s="29">
        <v>5</v>
      </c>
      <c r="O236" s="32">
        <v>5</v>
      </c>
      <c r="P236" s="25">
        <f t="shared" si="10"/>
        <v>60</v>
      </c>
    </row>
    <row r="237" spans="1:16" ht="15.75" customHeight="1">
      <c r="A237" s="33">
        <f>A232+1</f>
        <v>94</v>
      </c>
      <c r="B237" s="34" t="s">
        <v>135</v>
      </c>
      <c r="C237" s="35">
        <v>69</v>
      </c>
      <c r="D237" s="33">
        <v>10</v>
      </c>
      <c r="E237" s="33">
        <v>10</v>
      </c>
      <c r="F237" s="33">
        <v>0</v>
      </c>
      <c r="G237" s="33">
        <v>0</v>
      </c>
      <c r="H237" s="33">
        <v>10</v>
      </c>
      <c r="I237" s="33">
        <v>0</v>
      </c>
      <c r="J237" s="33">
        <v>10</v>
      </c>
      <c r="K237" s="33">
        <v>5</v>
      </c>
      <c r="L237" s="33">
        <v>5</v>
      </c>
      <c r="M237" s="33" t="s">
        <v>36</v>
      </c>
      <c r="N237" s="33">
        <v>5</v>
      </c>
      <c r="O237" s="40">
        <v>5</v>
      </c>
      <c r="P237" s="25">
        <f t="shared" si="10"/>
        <v>60</v>
      </c>
    </row>
    <row r="238" spans="1:16" ht="15.75" customHeight="1">
      <c r="A238" s="77">
        <f>A237+1</f>
        <v>95</v>
      </c>
      <c r="B238" s="80" t="s">
        <v>136</v>
      </c>
      <c r="C238" s="31">
        <v>48</v>
      </c>
      <c r="D238" s="29">
        <v>10</v>
      </c>
      <c r="E238" s="29">
        <v>10</v>
      </c>
      <c r="F238" s="29">
        <v>0</v>
      </c>
      <c r="G238" s="29">
        <v>5</v>
      </c>
      <c r="H238" s="29">
        <v>5</v>
      </c>
      <c r="I238" s="29">
        <v>0</v>
      </c>
      <c r="J238" s="29">
        <v>10</v>
      </c>
      <c r="K238" s="29">
        <v>5</v>
      </c>
      <c r="L238" s="29">
        <v>5</v>
      </c>
      <c r="M238" s="29" t="s">
        <v>36</v>
      </c>
      <c r="N238" s="29">
        <v>5</v>
      </c>
      <c r="O238" s="32">
        <v>5</v>
      </c>
      <c r="P238" s="25">
        <f t="shared" si="10"/>
        <v>60</v>
      </c>
    </row>
    <row r="239" spans="1:16" ht="15.75" customHeight="1">
      <c r="A239" s="78"/>
      <c r="B239" s="81"/>
      <c r="C239" s="31">
        <v>49</v>
      </c>
      <c r="D239" s="29">
        <v>10</v>
      </c>
      <c r="E239" s="29">
        <v>10</v>
      </c>
      <c r="F239" s="29">
        <v>0</v>
      </c>
      <c r="G239" s="29">
        <v>5</v>
      </c>
      <c r="H239" s="29">
        <v>5</v>
      </c>
      <c r="I239" s="29">
        <v>0</v>
      </c>
      <c r="J239" s="29">
        <v>10</v>
      </c>
      <c r="K239" s="29">
        <v>5</v>
      </c>
      <c r="L239" s="29">
        <v>0</v>
      </c>
      <c r="M239" s="29" t="s">
        <v>38</v>
      </c>
      <c r="N239" s="29">
        <v>0</v>
      </c>
      <c r="O239" s="32">
        <v>10</v>
      </c>
      <c r="P239" s="25">
        <f t="shared" si="10"/>
        <v>55</v>
      </c>
    </row>
    <row r="240" spans="1:16" ht="15.75" customHeight="1">
      <c r="A240" s="78"/>
      <c r="B240" s="81"/>
      <c r="C240" s="31">
        <v>50</v>
      </c>
      <c r="D240" s="29">
        <v>10</v>
      </c>
      <c r="E240" s="29">
        <v>10</v>
      </c>
      <c r="F240" s="29">
        <v>0</v>
      </c>
      <c r="G240" s="29">
        <v>5</v>
      </c>
      <c r="H240" s="29">
        <v>5</v>
      </c>
      <c r="I240" s="29">
        <v>0</v>
      </c>
      <c r="J240" s="29">
        <v>10</v>
      </c>
      <c r="K240" s="29">
        <v>5</v>
      </c>
      <c r="L240" s="29">
        <v>5</v>
      </c>
      <c r="M240" s="29" t="s">
        <v>36</v>
      </c>
      <c r="N240" s="29">
        <v>5</v>
      </c>
      <c r="O240" s="32">
        <v>5</v>
      </c>
      <c r="P240" s="25">
        <f t="shared" si="10"/>
        <v>60</v>
      </c>
    </row>
    <row r="241" spans="1:16" ht="15.75" customHeight="1">
      <c r="A241" s="78"/>
      <c r="B241" s="81"/>
      <c r="C241" s="31">
        <v>51</v>
      </c>
      <c r="D241" s="29">
        <v>10</v>
      </c>
      <c r="E241" s="29">
        <v>10</v>
      </c>
      <c r="F241" s="29">
        <v>0</v>
      </c>
      <c r="G241" s="29">
        <v>5</v>
      </c>
      <c r="H241" s="29">
        <v>5</v>
      </c>
      <c r="I241" s="29">
        <v>0</v>
      </c>
      <c r="J241" s="29">
        <v>10</v>
      </c>
      <c r="K241" s="29">
        <v>5</v>
      </c>
      <c r="L241" s="29">
        <v>5</v>
      </c>
      <c r="M241" s="29" t="s">
        <v>36</v>
      </c>
      <c r="N241" s="29">
        <v>5</v>
      </c>
      <c r="O241" s="32">
        <v>5</v>
      </c>
      <c r="P241" s="25">
        <f t="shared" si="10"/>
        <v>60</v>
      </c>
    </row>
    <row r="242" spans="1:16" ht="15.75" customHeight="1">
      <c r="A242" s="79"/>
      <c r="B242" s="82"/>
      <c r="C242" s="31">
        <v>52</v>
      </c>
      <c r="D242" s="29">
        <v>10</v>
      </c>
      <c r="E242" s="29">
        <v>10</v>
      </c>
      <c r="F242" s="29">
        <v>0</v>
      </c>
      <c r="G242" s="29">
        <v>5</v>
      </c>
      <c r="H242" s="29">
        <v>5</v>
      </c>
      <c r="I242" s="29">
        <v>0</v>
      </c>
      <c r="J242" s="29">
        <v>10</v>
      </c>
      <c r="K242" s="29">
        <v>5</v>
      </c>
      <c r="L242" s="29">
        <v>5</v>
      </c>
      <c r="M242" s="29" t="s">
        <v>36</v>
      </c>
      <c r="N242" s="29">
        <v>5</v>
      </c>
      <c r="O242" s="32">
        <v>5</v>
      </c>
      <c r="P242" s="25">
        <f t="shared" si="10"/>
        <v>60</v>
      </c>
    </row>
    <row r="243" spans="1:16" ht="15.75" customHeight="1">
      <c r="A243" s="33">
        <f>A238+1</f>
        <v>96</v>
      </c>
      <c r="B243" s="34" t="s">
        <v>137</v>
      </c>
      <c r="C243" s="35">
        <v>68</v>
      </c>
      <c r="D243" s="33">
        <v>10</v>
      </c>
      <c r="E243" s="33">
        <v>10</v>
      </c>
      <c r="F243" s="33">
        <v>0</v>
      </c>
      <c r="G243" s="33">
        <v>0</v>
      </c>
      <c r="H243" s="33">
        <v>10</v>
      </c>
      <c r="I243" s="33">
        <v>0</v>
      </c>
      <c r="J243" s="33">
        <v>0</v>
      </c>
      <c r="K243" s="33">
        <v>5</v>
      </c>
      <c r="L243" s="33">
        <v>5</v>
      </c>
      <c r="M243" s="33" t="s">
        <v>36</v>
      </c>
      <c r="N243" s="33">
        <v>5</v>
      </c>
      <c r="O243" s="40">
        <v>5</v>
      </c>
      <c r="P243" s="25">
        <f t="shared" si="10"/>
        <v>50</v>
      </c>
    </row>
    <row r="244" spans="1:16" ht="15.75" customHeight="1">
      <c r="A244" s="77">
        <f>A243+1</f>
        <v>97</v>
      </c>
      <c r="B244" s="80" t="s">
        <v>138</v>
      </c>
      <c r="C244" s="31">
        <v>48</v>
      </c>
      <c r="D244" s="29">
        <v>10</v>
      </c>
      <c r="E244" s="29">
        <v>10</v>
      </c>
      <c r="F244" s="29">
        <v>0</v>
      </c>
      <c r="G244" s="29">
        <v>5</v>
      </c>
      <c r="H244" s="29">
        <v>5</v>
      </c>
      <c r="I244" s="29">
        <v>0</v>
      </c>
      <c r="J244" s="29">
        <v>10</v>
      </c>
      <c r="K244" s="29">
        <v>5</v>
      </c>
      <c r="L244" s="29">
        <v>5</v>
      </c>
      <c r="M244" s="29" t="s">
        <v>36</v>
      </c>
      <c r="N244" s="29">
        <v>5</v>
      </c>
      <c r="O244" s="32">
        <v>5</v>
      </c>
      <c r="P244" s="25">
        <f t="shared" si="10"/>
        <v>60</v>
      </c>
    </row>
    <row r="245" spans="1:16" ht="15.75" customHeight="1">
      <c r="A245" s="78"/>
      <c r="B245" s="81"/>
      <c r="C245" s="31">
        <v>49</v>
      </c>
      <c r="D245" s="29">
        <v>10</v>
      </c>
      <c r="E245" s="29">
        <v>10</v>
      </c>
      <c r="F245" s="29">
        <v>0</v>
      </c>
      <c r="G245" s="29">
        <v>5</v>
      </c>
      <c r="H245" s="29">
        <v>5</v>
      </c>
      <c r="I245" s="29">
        <v>0</v>
      </c>
      <c r="J245" s="29">
        <v>10</v>
      </c>
      <c r="K245" s="29">
        <v>5</v>
      </c>
      <c r="L245" s="29">
        <v>0</v>
      </c>
      <c r="M245" s="29" t="s">
        <v>38</v>
      </c>
      <c r="N245" s="29">
        <v>0</v>
      </c>
      <c r="O245" s="32">
        <v>10</v>
      </c>
      <c r="P245" s="25">
        <f t="shared" si="10"/>
        <v>55</v>
      </c>
    </row>
    <row r="246" spans="1:16" ht="15.75" customHeight="1">
      <c r="A246" s="78"/>
      <c r="B246" s="81"/>
      <c r="C246" s="31">
        <v>50</v>
      </c>
      <c r="D246" s="29">
        <v>10</v>
      </c>
      <c r="E246" s="29">
        <v>10</v>
      </c>
      <c r="F246" s="29">
        <v>0</v>
      </c>
      <c r="G246" s="29">
        <v>5</v>
      </c>
      <c r="H246" s="29">
        <v>5</v>
      </c>
      <c r="I246" s="29">
        <v>0</v>
      </c>
      <c r="J246" s="29">
        <v>10</v>
      </c>
      <c r="K246" s="29">
        <v>5</v>
      </c>
      <c r="L246" s="29">
        <v>5</v>
      </c>
      <c r="M246" s="29" t="s">
        <v>36</v>
      </c>
      <c r="N246" s="29">
        <v>5</v>
      </c>
      <c r="O246" s="32">
        <v>5</v>
      </c>
      <c r="P246" s="25">
        <f t="shared" si="10"/>
        <v>60</v>
      </c>
    </row>
    <row r="247" spans="1:16" ht="15.75" customHeight="1">
      <c r="A247" s="78"/>
      <c r="B247" s="81"/>
      <c r="C247" s="31">
        <v>51</v>
      </c>
      <c r="D247" s="29">
        <v>10</v>
      </c>
      <c r="E247" s="29">
        <v>10</v>
      </c>
      <c r="F247" s="29">
        <v>0</v>
      </c>
      <c r="G247" s="29">
        <v>5</v>
      </c>
      <c r="H247" s="29">
        <v>5</v>
      </c>
      <c r="I247" s="29">
        <v>0</v>
      </c>
      <c r="J247" s="29">
        <v>10</v>
      </c>
      <c r="K247" s="29">
        <v>5</v>
      </c>
      <c r="L247" s="29">
        <v>5</v>
      </c>
      <c r="M247" s="29" t="s">
        <v>36</v>
      </c>
      <c r="N247" s="29">
        <v>5</v>
      </c>
      <c r="O247" s="32">
        <v>5</v>
      </c>
      <c r="P247" s="25">
        <f t="shared" si="10"/>
        <v>60</v>
      </c>
    </row>
    <row r="248" spans="1:16" ht="15.75" customHeight="1">
      <c r="A248" s="79"/>
      <c r="B248" s="82"/>
      <c r="C248" s="31">
        <v>52</v>
      </c>
      <c r="D248" s="29">
        <v>10</v>
      </c>
      <c r="E248" s="29">
        <v>10</v>
      </c>
      <c r="F248" s="29">
        <v>0</v>
      </c>
      <c r="G248" s="29">
        <v>5</v>
      </c>
      <c r="H248" s="29">
        <v>5</v>
      </c>
      <c r="I248" s="29">
        <v>0</v>
      </c>
      <c r="J248" s="29">
        <v>10</v>
      </c>
      <c r="K248" s="29">
        <v>5</v>
      </c>
      <c r="L248" s="29">
        <v>5</v>
      </c>
      <c r="M248" s="29" t="s">
        <v>36</v>
      </c>
      <c r="N248" s="29">
        <v>5</v>
      </c>
      <c r="O248" s="32">
        <v>5</v>
      </c>
      <c r="P248" s="25">
        <f t="shared" si="10"/>
        <v>60</v>
      </c>
    </row>
    <row r="249" spans="1:16" ht="15.75" customHeight="1">
      <c r="A249" s="33">
        <f>A244+1</f>
        <v>98</v>
      </c>
      <c r="B249" s="34" t="s">
        <v>139</v>
      </c>
      <c r="C249" s="35">
        <v>69</v>
      </c>
      <c r="D249" s="33">
        <v>10</v>
      </c>
      <c r="E249" s="33">
        <v>10</v>
      </c>
      <c r="F249" s="33">
        <v>0</v>
      </c>
      <c r="G249" s="33">
        <v>0</v>
      </c>
      <c r="H249" s="33">
        <v>10</v>
      </c>
      <c r="I249" s="33">
        <v>0</v>
      </c>
      <c r="J249" s="33">
        <v>10</v>
      </c>
      <c r="K249" s="33">
        <v>5</v>
      </c>
      <c r="L249" s="33">
        <v>5</v>
      </c>
      <c r="M249" s="33" t="s">
        <v>36</v>
      </c>
      <c r="N249" s="33">
        <v>5</v>
      </c>
      <c r="O249" s="40">
        <v>5</v>
      </c>
      <c r="P249" s="25">
        <f t="shared" si="10"/>
        <v>60</v>
      </c>
    </row>
    <row r="250" spans="1:16" ht="15.75" customHeight="1" thickBot="1">
      <c r="A250" s="29"/>
      <c r="B250" s="30"/>
      <c r="C250" s="31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32"/>
      <c r="P250" s="6"/>
    </row>
    <row r="251" spans="1:16" ht="15.75" customHeight="1" thickBot="1">
      <c r="A251" s="68" t="s">
        <v>0</v>
      </c>
      <c r="B251" s="71" t="s">
        <v>1</v>
      </c>
      <c r="C251" s="74" t="s">
        <v>2</v>
      </c>
      <c r="D251" s="49" t="s">
        <v>3</v>
      </c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1"/>
    </row>
    <row r="252" spans="1:16" ht="15.75" customHeight="1">
      <c r="A252" s="69"/>
      <c r="B252" s="72"/>
      <c r="C252" s="75"/>
      <c r="D252" s="55" t="s">
        <v>4</v>
      </c>
      <c r="E252" s="56"/>
      <c r="F252" s="57"/>
      <c r="G252" s="58" t="s">
        <v>5</v>
      </c>
      <c r="H252" s="56"/>
      <c r="I252" s="56"/>
      <c r="J252" s="57"/>
      <c r="K252" s="58" t="s">
        <v>6</v>
      </c>
      <c r="L252" s="57"/>
      <c r="M252" s="5"/>
      <c r="N252" s="59" t="s">
        <v>7</v>
      </c>
      <c r="O252" s="56"/>
      <c r="P252" s="60" t="s">
        <v>8</v>
      </c>
    </row>
    <row r="253" spans="1:16" ht="15.75" customHeight="1">
      <c r="A253" s="69"/>
      <c r="B253" s="72"/>
      <c r="C253" s="75"/>
      <c r="D253" s="7" t="s">
        <v>9</v>
      </c>
      <c r="E253" s="63" t="s">
        <v>10</v>
      </c>
      <c r="F253" s="54"/>
      <c r="G253" s="52" t="s">
        <v>10</v>
      </c>
      <c r="H253" s="53"/>
      <c r="I253" s="54"/>
      <c r="J253" s="8"/>
      <c r="K253" s="64" t="s">
        <v>11</v>
      </c>
      <c r="L253" s="9" t="s">
        <v>12</v>
      </c>
      <c r="M253" s="64" t="s">
        <v>13</v>
      </c>
      <c r="N253" s="8" t="s">
        <v>14</v>
      </c>
      <c r="O253" s="10" t="s">
        <v>15</v>
      </c>
      <c r="P253" s="61"/>
    </row>
    <row r="254" spans="1:16" ht="15.75" customHeight="1">
      <c r="A254" s="69"/>
      <c r="B254" s="72"/>
      <c r="C254" s="75"/>
      <c r="D254" s="11" t="s">
        <v>16</v>
      </c>
      <c r="E254" s="8" t="s">
        <v>17</v>
      </c>
      <c r="F254" s="8" t="s">
        <v>18</v>
      </c>
      <c r="G254" s="12" t="s">
        <v>19</v>
      </c>
      <c r="H254" s="12" t="s">
        <v>20</v>
      </c>
      <c r="I254" s="12" t="s">
        <v>21</v>
      </c>
      <c r="J254" s="12" t="s">
        <v>22</v>
      </c>
      <c r="K254" s="65"/>
      <c r="L254" s="13" t="s">
        <v>23</v>
      </c>
      <c r="M254" s="65"/>
      <c r="N254" s="12" t="s">
        <v>24</v>
      </c>
      <c r="O254" s="14" t="s">
        <v>25</v>
      </c>
      <c r="P254" s="61"/>
    </row>
    <row r="255" spans="1:16" ht="15.75" customHeight="1" thickBot="1">
      <c r="A255" s="70"/>
      <c r="B255" s="73"/>
      <c r="C255" s="76"/>
      <c r="D255" s="17" t="s">
        <v>26</v>
      </c>
      <c r="E255" s="18" t="s">
        <v>27</v>
      </c>
      <c r="F255" s="18" t="s">
        <v>28</v>
      </c>
      <c r="G255" s="18" t="s">
        <v>29</v>
      </c>
      <c r="H255" s="18" t="s">
        <v>30</v>
      </c>
      <c r="I255" s="18" t="s">
        <v>31</v>
      </c>
      <c r="J255" s="18" t="s">
        <v>26</v>
      </c>
      <c r="K255" s="66"/>
      <c r="L255" s="19" t="s">
        <v>32</v>
      </c>
      <c r="M255" s="66"/>
      <c r="N255" s="18" t="s">
        <v>33</v>
      </c>
      <c r="O255" s="20" t="s">
        <v>34</v>
      </c>
      <c r="P255" s="62"/>
    </row>
    <row r="256" spans="1:16" ht="15.75" customHeight="1">
      <c r="A256" s="87">
        <f>A249+1</f>
        <v>99</v>
      </c>
      <c r="B256" s="92" t="s">
        <v>140</v>
      </c>
      <c r="C256" s="31">
        <v>68</v>
      </c>
      <c r="D256" s="29">
        <v>10</v>
      </c>
      <c r="E256" s="29">
        <v>0</v>
      </c>
      <c r="F256" s="29">
        <v>10</v>
      </c>
      <c r="G256" s="29">
        <v>0</v>
      </c>
      <c r="H256" s="29">
        <v>10</v>
      </c>
      <c r="I256" s="29">
        <v>0</v>
      </c>
      <c r="J256" s="29">
        <v>10</v>
      </c>
      <c r="K256" s="29">
        <v>5</v>
      </c>
      <c r="L256" s="29">
        <v>5</v>
      </c>
      <c r="M256" s="29" t="s">
        <v>36</v>
      </c>
      <c r="N256" s="29">
        <v>5</v>
      </c>
      <c r="O256" s="32">
        <v>5</v>
      </c>
      <c r="P256" s="25">
        <f t="shared" ref="P256:P279" si="16">SUM(D256:O256)</f>
        <v>60</v>
      </c>
    </row>
    <row r="257" spans="1:16" ht="15.75" customHeight="1">
      <c r="A257" s="78"/>
      <c r="B257" s="81"/>
      <c r="C257" s="31">
        <v>69</v>
      </c>
      <c r="D257" s="29">
        <v>10</v>
      </c>
      <c r="E257" s="29">
        <v>0</v>
      </c>
      <c r="F257" s="29">
        <v>10</v>
      </c>
      <c r="G257" s="29">
        <v>0</v>
      </c>
      <c r="H257" s="29">
        <v>10</v>
      </c>
      <c r="I257" s="29">
        <v>0</v>
      </c>
      <c r="J257" s="29">
        <v>10</v>
      </c>
      <c r="K257" s="29">
        <v>5</v>
      </c>
      <c r="L257" s="29">
        <v>5</v>
      </c>
      <c r="M257" s="29" t="s">
        <v>36</v>
      </c>
      <c r="N257" s="29">
        <v>5</v>
      </c>
      <c r="O257" s="32">
        <v>5</v>
      </c>
      <c r="P257" s="25">
        <f t="shared" si="16"/>
        <v>60</v>
      </c>
    </row>
    <row r="258" spans="1:16" ht="15.75" customHeight="1">
      <c r="A258" s="79"/>
      <c r="B258" s="82"/>
      <c r="C258" s="31">
        <v>70</v>
      </c>
      <c r="D258" s="29">
        <v>10</v>
      </c>
      <c r="E258" s="29">
        <v>0</v>
      </c>
      <c r="F258" s="29">
        <v>10</v>
      </c>
      <c r="G258" s="29">
        <v>0</v>
      </c>
      <c r="H258" s="29">
        <v>10</v>
      </c>
      <c r="I258" s="29">
        <v>0</v>
      </c>
      <c r="J258" s="29">
        <v>10</v>
      </c>
      <c r="K258" s="29">
        <v>5</v>
      </c>
      <c r="L258" s="29">
        <v>5</v>
      </c>
      <c r="M258" s="29" t="s">
        <v>36</v>
      </c>
      <c r="N258" s="29">
        <v>5</v>
      </c>
      <c r="O258" s="32">
        <v>5</v>
      </c>
      <c r="P258" s="25">
        <f t="shared" si="16"/>
        <v>60</v>
      </c>
    </row>
    <row r="259" spans="1:16" ht="15.75" customHeight="1">
      <c r="A259" s="77">
        <f>A256+1</f>
        <v>100</v>
      </c>
      <c r="B259" s="80" t="s">
        <v>141</v>
      </c>
      <c r="C259" s="27">
        <v>29</v>
      </c>
      <c r="D259" s="26">
        <v>10</v>
      </c>
      <c r="E259" s="26">
        <v>10</v>
      </c>
      <c r="F259" s="26">
        <v>0</v>
      </c>
      <c r="G259" s="26">
        <v>0</v>
      </c>
      <c r="H259" s="26">
        <v>10</v>
      </c>
      <c r="I259" s="26">
        <v>0</v>
      </c>
      <c r="J259" s="26">
        <v>10</v>
      </c>
      <c r="K259" s="26">
        <v>5</v>
      </c>
      <c r="L259" s="26">
        <v>0</v>
      </c>
      <c r="M259" s="26" t="s">
        <v>78</v>
      </c>
      <c r="N259" s="26">
        <v>0</v>
      </c>
      <c r="O259" s="28">
        <v>0</v>
      </c>
      <c r="P259" s="25">
        <f t="shared" si="16"/>
        <v>45</v>
      </c>
    </row>
    <row r="260" spans="1:16" ht="15.75" customHeight="1">
      <c r="A260" s="78"/>
      <c r="B260" s="81"/>
      <c r="C260" s="31">
        <v>30</v>
      </c>
      <c r="D260" s="29">
        <v>10</v>
      </c>
      <c r="E260" s="29">
        <v>10</v>
      </c>
      <c r="F260" s="29">
        <v>0</v>
      </c>
      <c r="G260" s="29">
        <v>0</v>
      </c>
      <c r="H260" s="29">
        <v>10</v>
      </c>
      <c r="I260" s="29">
        <v>0</v>
      </c>
      <c r="J260" s="29">
        <v>10</v>
      </c>
      <c r="K260" s="29">
        <v>5</v>
      </c>
      <c r="L260" s="29">
        <v>5</v>
      </c>
      <c r="M260" s="29" t="s">
        <v>36</v>
      </c>
      <c r="N260" s="29">
        <v>0</v>
      </c>
      <c r="O260" s="32">
        <v>0</v>
      </c>
      <c r="P260" s="25">
        <f t="shared" si="16"/>
        <v>50</v>
      </c>
    </row>
    <row r="261" spans="1:16" ht="15.75" customHeight="1">
      <c r="A261" s="78"/>
      <c r="B261" s="81"/>
      <c r="C261" s="31">
        <v>31</v>
      </c>
      <c r="D261" s="29">
        <v>10</v>
      </c>
      <c r="E261" s="29">
        <v>10</v>
      </c>
      <c r="F261" s="29">
        <v>0</v>
      </c>
      <c r="G261" s="29">
        <v>0</v>
      </c>
      <c r="H261" s="29">
        <v>10</v>
      </c>
      <c r="I261" s="29">
        <v>0</v>
      </c>
      <c r="J261" s="29">
        <v>10</v>
      </c>
      <c r="K261" s="29">
        <v>5</v>
      </c>
      <c r="L261" s="29">
        <v>5</v>
      </c>
      <c r="M261" s="29" t="s">
        <v>36</v>
      </c>
      <c r="N261" s="29">
        <v>0</v>
      </c>
      <c r="O261" s="32">
        <v>0</v>
      </c>
      <c r="P261" s="25">
        <f t="shared" si="16"/>
        <v>50</v>
      </c>
    </row>
    <row r="262" spans="1:16" ht="15.75" customHeight="1">
      <c r="A262" s="78"/>
      <c r="B262" s="81"/>
      <c r="C262" s="31">
        <v>38</v>
      </c>
      <c r="D262" s="29">
        <v>10</v>
      </c>
      <c r="E262" s="29">
        <v>10</v>
      </c>
      <c r="F262" s="29">
        <v>0</v>
      </c>
      <c r="G262" s="29">
        <v>0</v>
      </c>
      <c r="H262" s="29">
        <v>10</v>
      </c>
      <c r="I262" s="29">
        <v>0</v>
      </c>
      <c r="J262" s="29">
        <v>10</v>
      </c>
      <c r="K262" s="29">
        <v>5</v>
      </c>
      <c r="L262" s="29">
        <v>0</v>
      </c>
      <c r="M262" s="29" t="s">
        <v>78</v>
      </c>
      <c r="N262" s="29">
        <v>0</v>
      </c>
      <c r="O262" s="32">
        <v>0</v>
      </c>
      <c r="P262" s="25">
        <f t="shared" si="16"/>
        <v>45</v>
      </c>
    </row>
    <row r="263" spans="1:16" ht="15.75" customHeight="1">
      <c r="A263" s="79"/>
      <c r="B263" s="82"/>
      <c r="C263" s="23">
        <v>66</v>
      </c>
      <c r="D263" s="21">
        <v>10</v>
      </c>
      <c r="E263" s="21">
        <v>10</v>
      </c>
      <c r="F263" s="21">
        <v>0</v>
      </c>
      <c r="G263" s="21">
        <v>0</v>
      </c>
      <c r="H263" s="21">
        <v>10</v>
      </c>
      <c r="I263" s="21">
        <v>0</v>
      </c>
      <c r="J263" s="21">
        <v>10</v>
      </c>
      <c r="K263" s="21">
        <v>5</v>
      </c>
      <c r="L263" s="21">
        <v>5</v>
      </c>
      <c r="M263" s="21" t="s">
        <v>36</v>
      </c>
      <c r="N263" s="21">
        <v>0</v>
      </c>
      <c r="O263" s="24">
        <v>0</v>
      </c>
      <c r="P263" s="25">
        <f t="shared" si="16"/>
        <v>50</v>
      </c>
    </row>
    <row r="264" spans="1:16" ht="15.75" customHeight="1">
      <c r="A264" s="29">
        <f>A259+1</f>
        <v>101</v>
      </c>
      <c r="B264" s="47" t="s">
        <v>142</v>
      </c>
      <c r="C264" s="31">
        <v>67</v>
      </c>
      <c r="D264" s="29">
        <v>10</v>
      </c>
      <c r="E264" s="29">
        <v>0</v>
      </c>
      <c r="F264" s="29">
        <v>10</v>
      </c>
      <c r="G264" s="29">
        <v>0</v>
      </c>
      <c r="H264" s="29">
        <v>10</v>
      </c>
      <c r="I264" s="29">
        <v>0</v>
      </c>
      <c r="J264" s="29">
        <v>10</v>
      </c>
      <c r="K264" s="29">
        <v>5</v>
      </c>
      <c r="L264" s="29">
        <v>5</v>
      </c>
      <c r="M264" s="29" t="s">
        <v>36</v>
      </c>
      <c r="N264" s="29">
        <v>5</v>
      </c>
      <c r="O264" s="32">
        <v>5</v>
      </c>
      <c r="P264" s="25">
        <f t="shared" si="16"/>
        <v>60</v>
      </c>
    </row>
    <row r="265" spans="1:16" ht="15.75" customHeight="1">
      <c r="A265" s="77">
        <f>A264+1</f>
        <v>102</v>
      </c>
      <c r="B265" s="80" t="s">
        <v>143</v>
      </c>
      <c r="C265" s="27">
        <v>41</v>
      </c>
      <c r="D265" s="26">
        <v>10</v>
      </c>
      <c r="E265" s="26">
        <v>10</v>
      </c>
      <c r="F265" s="26">
        <v>0</v>
      </c>
      <c r="G265" s="26">
        <v>0</v>
      </c>
      <c r="H265" s="26">
        <v>10</v>
      </c>
      <c r="I265" s="26">
        <v>0</v>
      </c>
      <c r="J265" s="26">
        <v>10</v>
      </c>
      <c r="K265" s="26">
        <v>5</v>
      </c>
      <c r="L265" s="26">
        <v>5</v>
      </c>
      <c r="M265" s="26" t="s">
        <v>36</v>
      </c>
      <c r="N265" s="26">
        <v>5</v>
      </c>
      <c r="O265" s="28">
        <v>5</v>
      </c>
      <c r="P265" s="25">
        <f t="shared" si="16"/>
        <v>60</v>
      </c>
    </row>
    <row r="266" spans="1:16" ht="15.75" customHeight="1">
      <c r="A266" s="78"/>
      <c r="B266" s="81"/>
      <c r="C266" s="31">
        <v>48</v>
      </c>
      <c r="D266" s="29">
        <v>10</v>
      </c>
      <c r="E266" s="29">
        <v>10</v>
      </c>
      <c r="F266" s="29">
        <v>0</v>
      </c>
      <c r="G266" s="29">
        <v>0</v>
      </c>
      <c r="H266" s="29">
        <v>10</v>
      </c>
      <c r="I266" s="29">
        <v>0</v>
      </c>
      <c r="J266" s="29">
        <v>10</v>
      </c>
      <c r="K266" s="29">
        <v>5</v>
      </c>
      <c r="L266" s="29">
        <v>5</v>
      </c>
      <c r="M266" s="29" t="s">
        <v>36</v>
      </c>
      <c r="N266" s="29">
        <v>5</v>
      </c>
      <c r="O266" s="32">
        <v>5</v>
      </c>
      <c r="P266" s="25">
        <f t="shared" si="16"/>
        <v>60</v>
      </c>
    </row>
    <row r="267" spans="1:16" ht="15.75" customHeight="1">
      <c r="A267" s="78"/>
      <c r="B267" s="81"/>
      <c r="C267" s="31">
        <v>50</v>
      </c>
      <c r="D267" s="29">
        <v>10</v>
      </c>
      <c r="E267" s="29">
        <v>10</v>
      </c>
      <c r="F267" s="29">
        <v>0</v>
      </c>
      <c r="G267" s="29">
        <v>0</v>
      </c>
      <c r="H267" s="29">
        <v>10</v>
      </c>
      <c r="I267" s="29">
        <v>0</v>
      </c>
      <c r="J267" s="29">
        <v>10</v>
      </c>
      <c r="K267" s="29">
        <v>5</v>
      </c>
      <c r="L267" s="29">
        <v>5</v>
      </c>
      <c r="M267" s="29" t="s">
        <v>36</v>
      </c>
      <c r="N267" s="29">
        <v>5</v>
      </c>
      <c r="O267" s="32">
        <v>5</v>
      </c>
      <c r="P267" s="25">
        <f t="shared" si="16"/>
        <v>60</v>
      </c>
    </row>
    <row r="268" spans="1:16" ht="15.75" customHeight="1">
      <c r="A268" s="78"/>
      <c r="B268" s="81"/>
      <c r="C268" s="31">
        <v>51</v>
      </c>
      <c r="D268" s="29">
        <v>10</v>
      </c>
      <c r="E268" s="29">
        <v>10</v>
      </c>
      <c r="F268" s="29">
        <v>0</v>
      </c>
      <c r="G268" s="29">
        <v>0</v>
      </c>
      <c r="H268" s="29">
        <v>10</v>
      </c>
      <c r="I268" s="29">
        <v>0</v>
      </c>
      <c r="J268" s="29">
        <v>10</v>
      </c>
      <c r="K268" s="29">
        <v>5</v>
      </c>
      <c r="L268" s="29">
        <v>5</v>
      </c>
      <c r="M268" s="29" t="s">
        <v>36</v>
      </c>
      <c r="N268" s="29">
        <v>0</v>
      </c>
      <c r="O268" s="32">
        <v>0</v>
      </c>
      <c r="P268" s="25">
        <f t="shared" si="16"/>
        <v>50</v>
      </c>
    </row>
    <row r="269" spans="1:16" ht="15.75" customHeight="1">
      <c r="A269" s="79"/>
      <c r="B269" s="82"/>
      <c r="C269" s="23">
        <v>58</v>
      </c>
      <c r="D269" s="21">
        <v>10</v>
      </c>
      <c r="E269" s="21">
        <v>10</v>
      </c>
      <c r="F269" s="21">
        <v>0</v>
      </c>
      <c r="G269" s="21">
        <v>0</v>
      </c>
      <c r="H269" s="21">
        <v>10</v>
      </c>
      <c r="I269" s="21">
        <v>0</v>
      </c>
      <c r="J269" s="21">
        <v>10</v>
      </c>
      <c r="K269" s="21">
        <v>5</v>
      </c>
      <c r="L269" s="21">
        <v>5</v>
      </c>
      <c r="M269" s="21" t="s">
        <v>36</v>
      </c>
      <c r="N269" s="21">
        <v>5</v>
      </c>
      <c r="O269" s="24">
        <v>5</v>
      </c>
      <c r="P269" s="25">
        <f t="shared" si="16"/>
        <v>60</v>
      </c>
    </row>
    <row r="270" spans="1:16" ht="15.75" customHeight="1">
      <c r="A270" s="77">
        <f>A265+1</f>
        <v>103</v>
      </c>
      <c r="B270" s="80" t="s">
        <v>144</v>
      </c>
      <c r="C270" s="31">
        <v>34</v>
      </c>
      <c r="D270" s="26">
        <v>10</v>
      </c>
      <c r="E270" s="26">
        <v>10</v>
      </c>
      <c r="F270" s="26">
        <v>0</v>
      </c>
      <c r="G270" s="26">
        <v>0</v>
      </c>
      <c r="H270" s="26">
        <v>10</v>
      </c>
      <c r="I270" s="26">
        <v>0</v>
      </c>
      <c r="J270" s="26">
        <v>10</v>
      </c>
      <c r="K270" s="26">
        <v>0</v>
      </c>
      <c r="L270" s="26">
        <v>5</v>
      </c>
      <c r="M270" s="29" t="s">
        <v>36</v>
      </c>
      <c r="N270" s="29">
        <v>0</v>
      </c>
      <c r="O270" s="32">
        <v>0</v>
      </c>
      <c r="P270" s="25">
        <f t="shared" si="16"/>
        <v>45</v>
      </c>
    </row>
    <row r="271" spans="1:16" ht="15.75" customHeight="1">
      <c r="A271" s="78"/>
      <c r="B271" s="81"/>
      <c r="C271" s="31">
        <v>72</v>
      </c>
      <c r="D271" s="29">
        <v>10</v>
      </c>
      <c r="E271" s="29">
        <v>10</v>
      </c>
      <c r="F271" s="29">
        <v>0</v>
      </c>
      <c r="G271" s="29">
        <v>0</v>
      </c>
      <c r="H271" s="29">
        <v>10</v>
      </c>
      <c r="I271" s="29">
        <v>0</v>
      </c>
      <c r="J271" s="29">
        <v>10</v>
      </c>
      <c r="K271" s="29">
        <v>0</v>
      </c>
      <c r="L271" s="29">
        <v>5</v>
      </c>
      <c r="M271" s="29" t="s">
        <v>36</v>
      </c>
      <c r="N271" s="29">
        <v>0</v>
      </c>
      <c r="O271" s="32">
        <v>0</v>
      </c>
      <c r="P271" s="25">
        <f t="shared" si="16"/>
        <v>45</v>
      </c>
    </row>
    <row r="272" spans="1:16" ht="15.75" customHeight="1">
      <c r="A272" s="78"/>
      <c r="B272" s="81"/>
      <c r="C272" s="31">
        <v>74</v>
      </c>
      <c r="D272" s="29">
        <v>10</v>
      </c>
      <c r="E272" s="29">
        <v>10</v>
      </c>
      <c r="F272" s="29">
        <v>0</v>
      </c>
      <c r="G272" s="29">
        <v>0</v>
      </c>
      <c r="H272" s="29">
        <v>10</v>
      </c>
      <c r="I272" s="29">
        <v>0</v>
      </c>
      <c r="J272" s="29">
        <v>10</v>
      </c>
      <c r="K272" s="29">
        <v>0</v>
      </c>
      <c r="L272" s="29">
        <v>5</v>
      </c>
      <c r="M272" s="29" t="s">
        <v>36</v>
      </c>
      <c r="N272" s="29">
        <v>0</v>
      </c>
      <c r="O272" s="32">
        <v>0</v>
      </c>
      <c r="P272" s="25">
        <f t="shared" si="16"/>
        <v>45</v>
      </c>
    </row>
    <row r="273" spans="1:16" ht="15.75" customHeight="1">
      <c r="A273" s="78"/>
      <c r="B273" s="81"/>
      <c r="C273" s="31">
        <v>75</v>
      </c>
      <c r="D273" s="29">
        <v>10</v>
      </c>
      <c r="E273" s="29">
        <v>10</v>
      </c>
      <c r="F273" s="29">
        <v>0</v>
      </c>
      <c r="G273" s="29">
        <v>0</v>
      </c>
      <c r="H273" s="29">
        <v>10</v>
      </c>
      <c r="I273" s="29">
        <v>0</v>
      </c>
      <c r="J273" s="29">
        <v>10</v>
      </c>
      <c r="K273" s="29">
        <v>0</v>
      </c>
      <c r="L273" s="29">
        <v>5</v>
      </c>
      <c r="M273" s="29" t="s">
        <v>36</v>
      </c>
      <c r="N273" s="29">
        <v>0</v>
      </c>
      <c r="O273" s="32">
        <v>0</v>
      </c>
      <c r="P273" s="25">
        <f t="shared" si="16"/>
        <v>45</v>
      </c>
    </row>
    <row r="274" spans="1:16" ht="15.75" customHeight="1">
      <c r="A274" s="79"/>
      <c r="B274" s="82"/>
      <c r="C274" s="31">
        <v>80</v>
      </c>
      <c r="D274" s="21">
        <v>10</v>
      </c>
      <c r="E274" s="21">
        <v>10</v>
      </c>
      <c r="F274" s="21">
        <v>0</v>
      </c>
      <c r="G274" s="21">
        <v>0</v>
      </c>
      <c r="H274" s="21">
        <v>10</v>
      </c>
      <c r="I274" s="21">
        <v>0</v>
      </c>
      <c r="J274" s="21">
        <v>10</v>
      </c>
      <c r="K274" s="21">
        <v>0</v>
      </c>
      <c r="L274" s="21">
        <v>5</v>
      </c>
      <c r="M274" s="29" t="s">
        <v>36</v>
      </c>
      <c r="N274" s="29">
        <v>0</v>
      </c>
      <c r="O274" s="32">
        <v>0</v>
      </c>
      <c r="P274" s="25">
        <f t="shared" si="16"/>
        <v>45</v>
      </c>
    </row>
    <row r="275" spans="1:16" ht="15.75" customHeight="1">
      <c r="A275" s="77">
        <f>A270+1</f>
        <v>104</v>
      </c>
      <c r="B275" s="80" t="s">
        <v>145</v>
      </c>
      <c r="C275" s="27">
        <v>18</v>
      </c>
      <c r="D275" s="26">
        <v>10</v>
      </c>
      <c r="E275" s="26">
        <v>10</v>
      </c>
      <c r="F275" s="26">
        <v>0</v>
      </c>
      <c r="G275" s="26">
        <v>0</v>
      </c>
      <c r="H275" s="26">
        <v>10</v>
      </c>
      <c r="I275" s="26">
        <v>0</v>
      </c>
      <c r="J275" s="26">
        <v>10</v>
      </c>
      <c r="K275" s="26">
        <v>0</v>
      </c>
      <c r="L275" s="26">
        <v>5</v>
      </c>
      <c r="M275" s="26" t="s">
        <v>36</v>
      </c>
      <c r="N275" s="26">
        <v>0</v>
      </c>
      <c r="O275" s="28">
        <v>0</v>
      </c>
      <c r="P275" s="25">
        <f t="shared" si="16"/>
        <v>45</v>
      </c>
    </row>
    <row r="276" spans="1:16" ht="15.75" customHeight="1">
      <c r="A276" s="78"/>
      <c r="B276" s="78"/>
      <c r="C276" s="31">
        <v>19</v>
      </c>
      <c r="D276" s="29">
        <v>10</v>
      </c>
      <c r="E276" s="29">
        <v>10</v>
      </c>
      <c r="F276" s="29">
        <v>0</v>
      </c>
      <c r="G276" s="29">
        <v>0</v>
      </c>
      <c r="H276" s="29">
        <v>10</v>
      </c>
      <c r="I276" s="29">
        <v>0</v>
      </c>
      <c r="J276" s="29">
        <v>10</v>
      </c>
      <c r="K276" s="29">
        <v>0</v>
      </c>
      <c r="L276" s="29">
        <v>5</v>
      </c>
      <c r="M276" s="29" t="s">
        <v>36</v>
      </c>
      <c r="N276" s="29">
        <v>0</v>
      </c>
      <c r="O276" s="32">
        <v>0</v>
      </c>
      <c r="P276" s="25">
        <f t="shared" si="16"/>
        <v>45</v>
      </c>
    </row>
    <row r="277" spans="1:16" ht="15.75" customHeight="1">
      <c r="A277" s="78"/>
      <c r="B277" s="78"/>
      <c r="C277" s="31">
        <v>30</v>
      </c>
      <c r="D277" s="29">
        <v>10</v>
      </c>
      <c r="E277" s="29">
        <v>10</v>
      </c>
      <c r="F277" s="29">
        <v>0</v>
      </c>
      <c r="G277" s="29">
        <v>0</v>
      </c>
      <c r="H277" s="29">
        <v>10</v>
      </c>
      <c r="I277" s="29">
        <v>0</v>
      </c>
      <c r="J277" s="29">
        <v>10</v>
      </c>
      <c r="K277" s="29">
        <v>0</v>
      </c>
      <c r="L277" s="29">
        <v>5</v>
      </c>
      <c r="M277" s="29" t="s">
        <v>36</v>
      </c>
      <c r="N277" s="29">
        <v>0</v>
      </c>
      <c r="O277" s="32">
        <v>0</v>
      </c>
      <c r="P277" s="25">
        <f t="shared" si="16"/>
        <v>45</v>
      </c>
    </row>
    <row r="278" spans="1:16" ht="15.75" customHeight="1">
      <c r="A278" s="78"/>
      <c r="B278" s="78"/>
      <c r="C278" s="31">
        <v>31</v>
      </c>
      <c r="D278" s="29">
        <v>10</v>
      </c>
      <c r="E278" s="29">
        <v>10</v>
      </c>
      <c r="F278" s="29">
        <v>0</v>
      </c>
      <c r="G278" s="29">
        <v>0</v>
      </c>
      <c r="H278" s="29">
        <v>10</v>
      </c>
      <c r="I278" s="29">
        <v>0</v>
      </c>
      <c r="J278" s="29">
        <v>10</v>
      </c>
      <c r="K278" s="29">
        <v>0</v>
      </c>
      <c r="L278" s="29">
        <v>5</v>
      </c>
      <c r="M278" s="29" t="s">
        <v>36</v>
      </c>
      <c r="N278" s="29">
        <v>0</v>
      </c>
      <c r="O278" s="32">
        <v>0</v>
      </c>
      <c r="P278" s="25">
        <f t="shared" si="16"/>
        <v>45</v>
      </c>
    </row>
    <row r="279" spans="1:16" ht="15.75" customHeight="1">
      <c r="A279" s="79"/>
      <c r="B279" s="79"/>
      <c r="C279" s="23">
        <v>32</v>
      </c>
      <c r="D279" s="21">
        <v>10</v>
      </c>
      <c r="E279" s="21">
        <v>10</v>
      </c>
      <c r="F279" s="21">
        <v>0</v>
      </c>
      <c r="G279" s="21">
        <v>0</v>
      </c>
      <c r="H279" s="21">
        <v>10</v>
      </c>
      <c r="I279" s="21">
        <v>0</v>
      </c>
      <c r="J279" s="21">
        <v>10</v>
      </c>
      <c r="K279" s="21">
        <v>0</v>
      </c>
      <c r="L279" s="21">
        <v>5</v>
      </c>
      <c r="M279" s="21" t="s">
        <v>36</v>
      </c>
      <c r="N279" s="21">
        <v>0</v>
      </c>
      <c r="O279" s="24">
        <v>0</v>
      </c>
      <c r="P279" s="25">
        <f t="shared" si="16"/>
        <v>45</v>
      </c>
    </row>
    <row r="280" spans="1:16" ht="15.75" customHeight="1">
      <c r="A280" s="42"/>
      <c r="B280" s="43"/>
      <c r="C280" s="44"/>
      <c r="M280" s="44"/>
      <c r="P280" s="45"/>
    </row>
    <row r="281" spans="1:16" ht="15.75" customHeight="1">
      <c r="A281" s="42"/>
      <c r="B281" s="43" t="s">
        <v>146</v>
      </c>
      <c r="C281" s="44"/>
      <c r="M281" s="44"/>
      <c r="P281" s="45"/>
    </row>
    <row r="282" spans="1:16" ht="15.75" customHeight="1">
      <c r="A282" s="42"/>
      <c r="B282" s="43"/>
      <c r="C282" s="44"/>
      <c r="M282" s="44"/>
      <c r="P282" s="45"/>
    </row>
    <row r="283" spans="1:16" ht="15.75" customHeight="1">
      <c r="A283" s="42"/>
      <c r="B283" s="43"/>
      <c r="C283" s="44"/>
      <c r="M283" s="44"/>
      <c r="P283" s="45"/>
    </row>
    <row r="284" spans="1:16" ht="15.75" customHeight="1">
      <c r="A284" s="42"/>
      <c r="B284" s="43"/>
      <c r="C284" s="44"/>
      <c r="M284" s="44"/>
      <c r="P284" s="45"/>
    </row>
    <row r="285" spans="1:16" ht="15.75" customHeight="1">
      <c r="A285" s="42"/>
      <c r="B285" s="43"/>
      <c r="C285" s="44"/>
      <c r="M285" s="44"/>
      <c r="P285" s="45"/>
    </row>
    <row r="286" spans="1:16" ht="15.75" customHeight="1">
      <c r="A286" s="42"/>
      <c r="B286" s="43"/>
      <c r="C286" s="44"/>
      <c r="M286" s="44"/>
      <c r="P286" s="45"/>
    </row>
    <row r="287" spans="1:16" ht="15.75" customHeight="1">
      <c r="A287" s="42"/>
      <c r="B287" s="43"/>
      <c r="C287" s="44"/>
      <c r="M287" s="44"/>
      <c r="P287" s="45"/>
    </row>
    <row r="288" spans="1:16" ht="15.75" customHeight="1">
      <c r="A288" s="42"/>
      <c r="B288" s="43"/>
      <c r="C288" s="44"/>
      <c r="M288" s="44"/>
      <c r="P288" s="45"/>
    </row>
    <row r="289" spans="1:16" ht="15.75" customHeight="1">
      <c r="A289" s="42"/>
      <c r="B289" s="43"/>
      <c r="C289" s="44"/>
      <c r="M289" s="44"/>
      <c r="P289" s="45"/>
    </row>
    <row r="290" spans="1:16" ht="15.75" customHeight="1">
      <c r="A290" s="42"/>
      <c r="B290" s="43"/>
      <c r="C290" s="44"/>
      <c r="M290" s="44"/>
      <c r="P290" s="45"/>
    </row>
    <row r="291" spans="1:16" ht="15.75" customHeight="1">
      <c r="A291" s="42"/>
      <c r="B291" s="43"/>
      <c r="C291" s="44"/>
      <c r="M291" s="44"/>
      <c r="P291" s="45"/>
    </row>
    <row r="292" spans="1:16" ht="15.75" customHeight="1">
      <c r="A292" s="42"/>
      <c r="B292" s="43"/>
      <c r="C292" s="44"/>
      <c r="M292" s="44"/>
      <c r="P292" s="45"/>
    </row>
    <row r="293" spans="1:16" ht="15.75" customHeight="1">
      <c r="A293" s="42"/>
      <c r="B293" s="43"/>
      <c r="C293" s="44"/>
      <c r="M293" s="44"/>
      <c r="P293" s="45"/>
    </row>
    <row r="294" spans="1:16" ht="15.75" customHeight="1">
      <c r="A294" s="42"/>
      <c r="B294" s="43"/>
      <c r="C294" s="44"/>
      <c r="M294" s="44"/>
      <c r="P294" s="45"/>
    </row>
    <row r="295" spans="1:16" ht="15.75" customHeight="1">
      <c r="A295" s="42"/>
      <c r="B295" s="43"/>
      <c r="C295" s="44"/>
      <c r="M295" s="44"/>
      <c r="P295" s="45"/>
    </row>
    <row r="296" spans="1:16" ht="15.75" customHeight="1">
      <c r="A296" s="42"/>
      <c r="B296" s="43"/>
      <c r="C296" s="44"/>
      <c r="M296" s="44"/>
      <c r="P296" s="45"/>
    </row>
    <row r="297" spans="1:16" ht="15.75" customHeight="1">
      <c r="A297" s="42"/>
      <c r="B297" s="43"/>
      <c r="C297" s="44"/>
      <c r="M297" s="44"/>
      <c r="P297" s="45"/>
    </row>
    <row r="298" spans="1:16" ht="15.75" customHeight="1">
      <c r="A298" s="42"/>
      <c r="B298" s="43"/>
      <c r="C298" s="44"/>
      <c r="M298" s="44"/>
      <c r="P298" s="45"/>
    </row>
    <row r="299" spans="1:16" ht="15.75" customHeight="1">
      <c r="A299" s="42"/>
      <c r="B299" s="43"/>
      <c r="C299" s="44"/>
      <c r="M299" s="44"/>
      <c r="P299" s="45"/>
    </row>
    <row r="300" spans="1:16" ht="15.75" customHeight="1">
      <c r="A300" s="42"/>
      <c r="B300" s="43"/>
      <c r="C300" s="44"/>
      <c r="M300" s="44"/>
      <c r="P300" s="45"/>
    </row>
    <row r="301" spans="1:16" ht="15.75" customHeight="1">
      <c r="A301" s="42"/>
      <c r="B301" s="43"/>
      <c r="C301" s="44"/>
      <c r="M301" s="44"/>
      <c r="P301" s="45"/>
    </row>
    <row r="302" spans="1:16" ht="15.75" customHeight="1">
      <c r="A302" s="42"/>
      <c r="B302" s="43"/>
      <c r="C302" s="44"/>
      <c r="M302" s="44"/>
      <c r="P302" s="45"/>
    </row>
    <row r="303" spans="1:16" ht="15.75" customHeight="1">
      <c r="A303" s="42"/>
      <c r="B303" s="43"/>
      <c r="C303" s="44"/>
      <c r="M303" s="44"/>
      <c r="P303" s="45"/>
    </row>
    <row r="304" spans="1:16" ht="15.75" customHeight="1">
      <c r="A304" s="42"/>
      <c r="B304" s="43"/>
      <c r="C304" s="44"/>
      <c r="M304" s="44"/>
      <c r="P304" s="45"/>
    </row>
    <row r="305" spans="1:16" ht="15.75" customHeight="1">
      <c r="A305" s="42"/>
      <c r="B305" s="43"/>
      <c r="C305" s="44"/>
      <c r="M305" s="44"/>
      <c r="P305" s="45"/>
    </row>
    <row r="306" spans="1:16" ht="15.75" customHeight="1">
      <c r="A306" s="42"/>
      <c r="B306" s="43"/>
      <c r="C306" s="44"/>
      <c r="M306" s="44"/>
      <c r="P306" s="45"/>
    </row>
    <row r="307" spans="1:16" ht="15.75" customHeight="1">
      <c r="A307" s="42"/>
      <c r="B307" s="43"/>
      <c r="C307" s="44"/>
      <c r="M307" s="44"/>
      <c r="P307" s="45"/>
    </row>
    <row r="308" spans="1:16" ht="15.75" customHeight="1">
      <c r="A308" s="42"/>
      <c r="B308" s="43"/>
      <c r="C308" s="44"/>
      <c r="M308" s="44"/>
      <c r="P308" s="45"/>
    </row>
    <row r="309" spans="1:16" ht="15.75" customHeight="1">
      <c r="A309" s="42"/>
      <c r="B309" s="43"/>
      <c r="C309" s="44"/>
      <c r="M309" s="44"/>
      <c r="P309" s="45"/>
    </row>
    <row r="310" spans="1:16" ht="15.75" customHeight="1">
      <c r="A310" s="42"/>
      <c r="B310" s="43"/>
      <c r="C310" s="44"/>
      <c r="M310" s="44"/>
      <c r="P310" s="45"/>
    </row>
    <row r="311" spans="1:16" ht="15.75" customHeight="1">
      <c r="A311" s="42"/>
      <c r="B311" s="43"/>
      <c r="C311" s="44"/>
      <c r="M311" s="44"/>
      <c r="P311" s="45"/>
    </row>
    <row r="312" spans="1:16" ht="15.75" customHeight="1">
      <c r="A312" s="42"/>
      <c r="B312" s="43"/>
      <c r="C312" s="44"/>
      <c r="M312" s="44"/>
      <c r="P312" s="45"/>
    </row>
    <row r="313" spans="1:16" ht="15.75" customHeight="1">
      <c r="A313" s="42"/>
      <c r="B313" s="43"/>
      <c r="C313" s="44"/>
      <c r="M313" s="44"/>
      <c r="P313" s="45"/>
    </row>
    <row r="314" spans="1:16" ht="15.75" customHeight="1">
      <c r="A314" s="42"/>
      <c r="B314" s="43"/>
      <c r="C314" s="44"/>
      <c r="M314" s="44"/>
      <c r="P314" s="45"/>
    </row>
    <row r="315" spans="1:16" ht="15.75" customHeight="1">
      <c r="A315" s="42"/>
      <c r="B315" s="43"/>
      <c r="C315" s="44"/>
      <c r="M315" s="44"/>
      <c r="P315" s="45"/>
    </row>
    <row r="316" spans="1:16" ht="15.75" customHeight="1">
      <c r="A316" s="42"/>
      <c r="B316" s="43"/>
      <c r="C316" s="44"/>
      <c r="M316" s="44"/>
      <c r="P316" s="45"/>
    </row>
    <row r="317" spans="1:16" ht="15.75" customHeight="1">
      <c r="A317" s="42"/>
      <c r="B317" s="43"/>
      <c r="C317" s="44"/>
      <c r="M317" s="44"/>
      <c r="P317" s="45"/>
    </row>
    <row r="318" spans="1:16" ht="15.75" customHeight="1">
      <c r="A318" s="42"/>
      <c r="B318" s="43"/>
      <c r="C318" s="44"/>
      <c r="M318" s="44"/>
      <c r="P318" s="45"/>
    </row>
    <row r="319" spans="1:16" ht="15.75" customHeight="1">
      <c r="A319" s="42"/>
      <c r="B319" s="43"/>
      <c r="C319" s="44"/>
      <c r="M319" s="44"/>
      <c r="P319" s="45"/>
    </row>
    <row r="320" spans="1:16" ht="15.75" customHeight="1">
      <c r="A320" s="42"/>
      <c r="B320" s="43"/>
      <c r="C320" s="44"/>
      <c r="M320" s="44"/>
      <c r="P320" s="45"/>
    </row>
    <row r="321" spans="1:16" ht="15.75" customHeight="1">
      <c r="A321" s="42"/>
      <c r="B321" s="43"/>
      <c r="C321" s="44"/>
      <c r="M321" s="44"/>
      <c r="P321" s="45"/>
    </row>
    <row r="322" spans="1:16" ht="15.75" customHeight="1">
      <c r="A322" s="42"/>
      <c r="B322" s="43"/>
      <c r="C322" s="44"/>
      <c r="M322" s="44"/>
      <c r="P322" s="45"/>
    </row>
    <row r="323" spans="1:16" ht="15.75" customHeight="1">
      <c r="A323" s="42"/>
      <c r="B323" s="43"/>
      <c r="C323" s="44"/>
      <c r="M323" s="44"/>
      <c r="P323" s="45"/>
    </row>
    <row r="324" spans="1:16" ht="15.75" customHeight="1">
      <c r="A324" s="42"/>
      <c r="B324" s="43"/>
      <c r="C324" s="44"/>
      <c r="M324" s="44"/>
      <c r="P324" s="45"/>
    </row>
    <row r="325" spans="1:16" ht="15.75" customHeight="1">
      <c r="A325" s="42"/>
      <c r="B325" s="43"/>
      <c r="C325" s="44"/>
      <c r="M325" s="44"/>
      <c r="P325" s="45"/>
    </row>
    <row r="326" spans="1:16" ht="15.75" customHeight="1">
      <c r="A326" s="42"/>
      <c r="B326" s="43"/>
      <c r="C326" s="44"/>
      <c r="M326" s="44"/>
      <c r="P326" s="45"/>
    </row>
    <row r="327" spans="1:16" ht="15.75" customHeight="1">
      <c r="A327" s="42"/>
      <c r="B327" s="43"/>
      <c r="C327" s="44"/>
      <c r="M327" s="44"/>
      <c r="P327" s="45"/>
    </row>
    <row r="328" spans="1:16" ht="15.75" customHeight="1">
      <c r="A328" s="42"/>
      <c r="B328" s="43"/>
      <c r="C328" s="44"/>
      <c r="M328" s="44"/>
      <c r="P328" s="45"/>
    </row>
    <row r="329" spans="1:16" ht="15.75" customHeight="1">
      <c r="A329" s="42"/>
      <c r="B329" s="43"/>
      <c r="C329" s="44"/>
      <c r="M329" s="44"/>
      <c r="P329" s="45"/>
    </row>
    <row r="330" spans="1:16" ht="15.75" customHeight="1">
      <c r="A330" s="42"/>
      <c r="B330" s="43"/>
      <c r="C330" s="44"/>
      <c r="M330" s="44"/>
      <c r="P330" s="45"/>
    </row>
    <row r="331" spans="1:16" ht="15.75" customHeight="1">
      <c r="A331" s="42"/>
      <c r="B331" s="43"/>
      <c r="C331" s="44"/>
      <c r="M331" s="44"/>
      <c r="P331" s="45"/>
    </row>
    <row r="332" spans="1:16" ht="15.75" customHeight="1">
      <c r="A332" s="42"/>
      <c r="B332" s="43"/>
      <c r="C332" s="44"/>
      <c r="M332" s="44"/>
      <c r="P332" s="45"/>
    </row>
    <row r="333" spans="1:16" ht="15.75" customHeight="1">
      <c r="A333" s="42"/>
      <c r="B333" s="43"/>
      <c r="C333" s="44"/>
      <c r="M333" s="44"/>
      <c r="P333" s="45"/>
    </row>
    <row r="334" spans="1:16" ht="15.75" customHeight="1">
      <c r="A334" s="42"/>
      <c r="B334" s="43"/>
      <c r="C334" s="44"/>
      <c r="M334" s="44"/>
      <c r="P334" s="45"/>
    </row>
    <row r="335" spans="1:16" ht="15.75" customHeight="1">
      <c r="A335" s="42"/>
      <c r="B335" s="43"/>
      <c r="C335" s="44"/>
      <c r="M335" s="44"/>
      <c r="P335" s="45"/>
    </row>
    <row r="336" spans="1:16" ht="15.75" customHeight="1">
      <c r="A336" s="42"/>
      <c r="B336" s="43"/>
      <c r="C336" s="44"/>
      <c r="M336" s="44"/>
      <c r="P336" s="45"/>
    </row>
    <row r="337" spans="1:16" ht="15.75" customHeight="1">
      <c r="A337" s="42"/>
      <c r="B337" s="43"/>
      <c r="C337" s="44"/>
      <c r="M337" s="44"/>
      <c r="P337" s="45"/>
    </row>
    <row r="338" spans="1:16" ht="15.75" customHeight="1">
      <c r="A338" s="42"/>
      <c r="B338" s="43"/>
      <c r="C338" s="44"/>
      <c r="M338" s="44"/>
      <c r="P338" s="45"/>
    </row>
    <row r="339" spans="1:16" ht="15.75" customHeight="1">
      <c r="A339" s="42"/>
      <c r="B339" s="43"/>
      <c r="C339" s="44"/>
      <c r="M339" s="44"/>
      <c r="P339" s="45"/>
    </row>
    <row r="340" spans="1:16" ht="15.75" customHeight="1">
      <c r="A340" s="42"/>
      <c r="B340" s="43"/>
      <c r="C340" s="44"/>
      <c r="M340" s="44"/>
      <c r="P340" s="45"/>
    </row>
    <row r="341" spans="1:16" ht="15.75" customHeight="1">
      <c r="A341" s="42"/>
      <c r="B341" s="43"/>
      <c r="C341" s="44"/>
      <c r="M341" s="44"/>
      <c r="P341" s="45"/>
    </row>
    <row r="342" spans="1:16" ht="15.75" customHeight="1">
      <c r="A342" s="42"/>
      <c r="B342" s="43"/>
      <c r="C342" s="44"/>
      <c r="M342" s="44"/>
      <c r="P342" s="45"/>
    </row>
    <row r="343" spans="1:16" ht="15.75" customHeight="1">
      <c r="A343" s="42"/>
      <c r="B343" s="43"/>
      <c r="C343" s="44"/>
      <c r="M343" s="44"/>
      <c r="P343" s="45"/>
    </row>
    <row r="344" spans="1:16" ht="15.75" customHeight="1">
      <c r="A344" s="42"/>
      <c r="B344" s="43"/>
      <c r="C344" s="44"/>
      <c r="M344" s="44"/>
      <c r="P344" s="45"/>
    </row>
    <row r="345" spans="1:16" ht="15.75" customHeight="1">
      <c r="A345" s="42"/>
      <c r="B345" s="43"/>
      <c r="C345" s="44"/>
      <c r="M345" s="44"/>
      <c r="P345" s="45"/>
    </row>
    <row r="346" spans="1:16" ht="15.75" customHeight="1">
      <c r="A346" s="42"/>
      <c r="B346" s="43"/>
      <c r="C346" s="44"/>
      <c r="M346" s="44"/>
      <c r="P346" s="45"/>
    </row>
    <row r="347" spans="1:16" ht="15.75" customHeight="1">
      <c r="A347" s="42"/>
      <c r="B347" s="43"/>
      <c r="C347" s="44"/>
      <c r="M347" s="44"/>
      <c r="P347" s="45"/>
    </row>
    <row r="348" spans="1:16" ht="15.75" customHeight="1">
      <c r="A348" s="42"/>
      <c r="B348" s="43"/>
      <c r="C348" s="44"/>
      <c r="M348" s="44"/>
      <c r="P348" s="45"/>
    </row>
    <row r="349" spans="1:16" ht="15.75" customHeight="1">
      <c r="A349" s="42"/>
      <c r="B349" s="43"/>
      <c r="C349" s="44"/>
      <c r="M349" s="44"/>
      <c r="P349" s="45"/>
    </row>
    <row r="350" spans="1:16" ht="15.75" customHeight="1">
      <c r="A350" s="42"/>
      <c r="B350" s="43"/>
      <c r="C350" s="44"/>
      <c r="M350" s="44"/>
      <c r="P350" s="45"/>
    </row>
    <row r="351" spans="1:16" ht="15.75" customHeight="1">
      <c r="A351" s="42"/>
      <c r="B351" s="43"/>
      <c r="C351" s="44"/>
      <c r="M351" s="44"/>
      <c r="P351" s="45"/>
    </row>
    <row r="352" spans="1:16" ht="15.75" customHeight="1">
      <c r="A352" s="42"/>
      <c r="B352" s="43"/>
      <c r="C352" s="44"/>
      <c r="M352" s="44"/>
      <c r="P352" s="45"/>
    </row>
    <row r="353" spans="1:16" ht="15.75" customHeight="1">
      <c r="A353" s="42"/>
      <c r="B353" s="43"/>
      <c r="C353" s="44"/>
      <c r="M353" s="44"/>
      <c r="P353" s="45"/>
    </row>
    <row r="354" spans="1:16" ht="15.75" customHeight="1">
      <c r="A354" s="42"/>
      <c r="B354" s="43"/>
      <c r="C354" s="44"/>
      <c r="M354" s="44"/>
      <c r="P354" s="45"/>
    </row>
    <row r="355" spans="1:16" ht="15.75" customHeight="1">
      <c r="A355" s="42"/>
      <c r="B355" s="43"/>
      <c r="C355" s="44"/>
      <c r="M355" s="44"/>
      <c r="P355" s="45"/>
    </row>
    <row r="356" spans="1:16" ht="15.75" customHeight="1">
      <c r="A356" s="42"/>
      <c r="B356" s="43"/>
      <c r="C356" s="44"/>
      <c r="M356" s="44"/>
      <c r="P356" s="45"/>
    </row>
    <row r="357" spans="1:16" ht="15.75" customHeight="1">
      <c r="A357" s="42"/>
      <c r="B357" s="43"/>
      <c r="C357" s="44"/>
      <c r="M357" s="44"/>
      <c r="P357" s="45"/>
    </row>
    <row r="358" spans="1:16" ht="15.75" customHeight="1">
      <c r="A358" s="42"/>
      <c r="B358" s="43"/>
      <c r="C358" s="44"/>
      <c r="M358" s="44"/>
      <c r="P358" s="45"/>
    </row>
    <row r="359" spans="1:16" ht="15.75" customHeight="1">
      <c r="A359" s="42"/>
      <c r="B359" s="43"/>
      <c r="C359" s="44"/>
      <c r="M359" s="44"/>
      <c r="P359" s="45"/>
    </row>
    <row r="360" spans="1:16" ht="15.75" customHeight="1">
      <c r="A360" s="42"/>
      <c r="B360" s="43"/>
      <c r="C360" s="44"/>
      <c r="M360" s="44"/>
      <c r="P360" s="45"/>
    </row>
    <row r="361" spans="1:16" ht="15.75" customHeight="1">
      <c r="A361" s="42"/>
      <c r="B361" s="43"/>
      <c r="C361" s="44"/>
      <c r="M361" s="44"/>
      <c r="P361" s="45"/>
    </row>
    <row r="362" spans="1:16" ht="15.75" customHeight="1">
      <c r="A362" s="42"/>
      <c r="B362" s="43"/>
      <c r="C362" s="44"/>
      <c r="M362" s="44"/>
      <c r="P362" s="45"/>
    </row>
    <row r="363" spans="1:16" ht="15.75" customHeight="1">
      <c r="A363" s="42"/>
      <c r="B363" s="43"/>
      <c r="C363" s="44"/>
      <c r="M363" s="44"/>
      <c r="P363" s="45"/>
    </row>
    <row r="364" spans="1:16" ht="15.75" customHeight="1">
      <c r="A364" s="42"/>
      <c r="B364" s="43"/>
      <c r="C364" s="44"/>
      <c r="M364" s="44"/>
      <c r="P364" s="45"/>
    </row>
    <row r="365" spans="1:16" ht="15.75" customHeight="1">
      <c r="A365" s="42"/>
      <c r="B365" s="43"/>
      <c r="C365" s="44"/>
      <c r="M365" s="44"/>
      <c r="P365" s="45"/>
    </row>
    <row r="366" spans="1:16" ht="15.75" customHeight="1">
      <c r="A366" s="42"/>
      <c r="B366" s="43"/>
      <c r="C366" s="44"/>
      <c r="M366" s="44"/>
      <c r="P366" s="45"/>
    </row>
    <row r="367" spans="1:16" ht="15.75" customHeight="1">
      <c r="A367" s="42"/>
      <c r="B367" s="43"/>
      <c r="C367" s="44"/>
      <c r="M367" s="44"/>
      <c r="P367" s="45"/>
    </row>
    <row r="368" spans="1:16" ht="15.75" customHeight="1">
      <c r="A368" s="42"/>
      <c r="B368" s="43"/>
      <c r="C368" s="44"/>
      <c r="M368" s="44"/>
      <c r="P368" s="45"/>
    </row>
    <row r="369" spans="1:16" ht="15.75" customHeight="1">
      <c r="A369" s="42"/>
      <c r="B369" s="43"/>
      <c r="C369" s="44"/>
      <c r="M369" s="44"/>
      <c r="P369" s="45"/>
    </row>
    <row r="370" spans="1:16" ht="15.75" customHeight="1">
      <c r="A370" s="42"/>
      <c r="B370" s="43"/>
      <c r="C370" s="44"/>
      <c r="M370" s="44"/>
      <c r="P370" s="45"/>
    </row>
    <row r="371" spans="1:16" ht="15.75" customHeight="1">
      <c r="A371" s="42"/>
      <c r="B371" s="43"/>
      <c r="C371" s="44"/>
      <c r="M371" s="44"/>
      <c r="P371" s="45"/>
    </row>
    <row r="372" spans="1:16" ht="15.75" customHeight="1">
      <c r="A372" s="42"/>
      <c r="B372" s="43"/>
      <c r="C372" s="44"/>
      <c r="M372" s="44"/>
      <c r="P372" s="45"/>
    </row>
    <row r="373" spans="1:16" ht="15.75" customHeight="1">
      <c r="A373" s="42"/>
      <c r="B373" s="43"/>
      <c r="C373" s="44"/>
      <c r="M373" s="44"/>
      <c r="P373" s="45"/>
    </row>
    <row r="374" spans="1:16" ht="15.75" customHeight="1">
      <c r="A374" s="42"/>
      <c r="B374" s="43"/>
      <c r="C374" s="44"/>
      <c r="M374" s="44"/>
      <c r="P374" s="45"/>
    </row>
    <row r="375" spans="1:16" ht="15.75" customHeight="1">
      <c r="A375" s="42"/>
      <c r="B375" s="43"/>
      <c r="C375" s="44"/>
      <c r="M375" s="44"/>
      <c r="P375" s="45"/>
    </row>
    <row r="376" spans="1:16" ht="15.75" customHeight="1">
      <c r="A376" s="42"/>
      <c r="B376" s="43"/>
      <c r="C376" s="44"/>
      <c r="M376" s="44"/>
      <c r="P376" s="45"/>
    </row>
    <row r="377" spans="1:16" ht="15.75" customHeight="1">
      <c r="A377" s="42"/>
      <c r="B377" s="43"/>
      <c r="C377" s="44"/>
      <c r="M377" s="44"/>
      <c r="P377" s="45"/>
    </row>
    <row r="378" spans="1:16" ht="15.75" customHeight="1">
      <c r="A378" s="42"/>
      <c r="B378" s="43"/>
      <c r="C378" s="44"/>
      <c r="M378" s="44"/>
      <c r="P378" s="45"/>
    </row>
    <row r="379" spans="1:16" ht="15.75" customHeight="1">
      <c r="A379" s="42"/>
      <c r="B379" s="43"/>
      <c r="C379" s="44"/>
      <c r="M379" s="44"/>
      <c r="P379" s="45"/>
    </row>
    <row r="380" spans="1:16" ht="15.75" customHeight="1">
      <c r="A380" s="42"/>
      <c r="B380" s="43"/>
      <c r="C380" s="44"/>
      <c r="M380" s="44"/>
      <c r="P380" s="45"/>
    </row>
    <row r="381" spans="1:16" ht="15.75" customHeight="1">
      <c r="A381" s="42"/>
      <c r="B381" s="43"/>
      <c r="C381" s="44"/>
      <c r="M381" s="44"/>
      <c r="P381" s="45"/>
    </row>
    <row r="382" spans="1:16" ht="15.75" customHeight="1">
      <c r="A382" s="42"/>
      <c r="B382" s="43"/>
      <c r="C382" s="44"/>
      <c r="M382" s="44"/>
      <c r="P382" s="45"/>
    </row>
    <row r="383" spans="1:16" ht="15.75" customHeight="1">
      <c r="A383" s="42"/>
      <c r="B383" s="43"/>
      <c r="C383" s="44"/>
      <c r="M383" s="44"/>
      <c r="P383" s="45"/>
    </row>
    <row r="384" spans="1:16" ht="15.75" customHeight="1">
      <c r="A384" s="42"/>
      <c r="B384" s="43"/>
      <c r="C384" s="44"/>
      <c r="M384" s="44"/>
      <c r="P384" s="45"/>
    </row>
    <row r="385" spans="1:16" ht="15.75" customHeight="1">
      <c r="A385" s="42"/>
      <c r="B385" s="43"/>
      <c r="C385" s="44"/>
      <c r="M385" s="44"/>
      <c r="P385" s="45"/>
    </row>
    <row r="386" spans="1:16" ht="15.75" customHeight="1">
      <c r="A386" s="42"/>
      <c r="B386" s="43"/>
      <c r="C386" s="44"/>
      <c r="M386" s="44"/>
      <c r="P386" s="45"/>
    </row>
    <row r="387" spans="1:16" ht="15.75" customHeight="1">
      <c r="A387" s="42"/>
      <c r="B387" s="43"/>
      <c r="C387" s="44"/>
      <c r="M387" s="44"/>
      <c r="P387" s="45"/>
    </row>
    <row r="388" spans="1:16" ht="15.75" customHeight="1">
      <c r="A388" s="42"/>
      <c r="B388" s="43"/>
      <c r="C388" s="44"/>
      <c r="M388" s="44"/>
      <c r="P388" s="45"/>
    </row>
    <row r="389" spans="1:16" ht="15.75" customHeight="1">
      <c r="A389" s="42"/>
      <c r="B389" s="43"/>
      <c r="C389" s="44"/>
      <c r="M389" s="44"/>
      <c r="P389" s="45"/>
    </row>
    <row r="390" spans="1:16" ht="15.75" customHeight="1">
      <c r="A390" s="42"/>
      <c r="B390" s="43"/>
      <c r="C390" s="44"/>
      <c r="M390" s="44"/>
      <c r="P390" s="45"/>
    </row>
    <row r="391" spans="1:16" ht="15.75" customHeight="1">
      <c r="A391" s="42"/>
      <c r="B391" s="43"/>
      <c r="C391" s="44"/>
      <c r="M391" s="44"/>
      <c r="P391" s="45"/>
    </row>
    <row r="392" spans="1:16" ht="15.75" customHeight="1">
      <c r="A392" s="42"/>
      <c r="B392" s="43"/>
      <c r="C392" s="44"/>
      <c r="M392" s="44"/>
      <c r="P392" s="45"/>
    </row>
    <row r="393" spans="1:16" ht="15.75" customHeight="1">
      <c r="A393" s="42"/>
      <c r="B393" s="43"/>
      <c r="C393" s="44"/>
      <c r="M393" s="44"/>
      <c r="P393" s="45"/>
    </row>
    <row r="394" spans="1:16" ht="15.75" customHeight="1">
      <c r="A394" s="42"/>
      <c r="B394" s="43"/>
      <c r="C394" s="44"/>
      <c r="M394" s="44"/>
      <c r="P394" s="45"/>
    </row>
    <row r="395" spans="1:16" ht="15.75" customHeight="1">
      <c r="A395" s="42"/>
      <c r="B395" s="43"/>
      <c r="C395" s="44"/>
      <c r="M395" s="44"/>
      <c r="P395" s="45"/>
    </row>
    <row r="396" spans="1:16" ht="15.75" customHeight="1">
      <c r="A396" s="42"/>
      <c r="B396" s="43"/>
      <c r="C396" s="44"/>
      <c r="M396" s="44"/>
      <c r="P396" s="45"/>
    </row>
    <row r="397" spans="1:16" ht="15.75" customHeight="1">
      <c r="A397" s="42"/>
      <c r="B397" s="43"/>
      <c r="C397" s="44"/>
      <c r="M397" s="44"/>
      <c r="P397" s="45"/>
    </row>
    <row r="398" spans="1:16" ht="15.75" customHeight="1">
      <c r="A398" s="42"/>
      <c r="B398" s="43"/>
      <c r="C398" s="44"/>
      <c r="M398" s="44"/>
      <c r="P398" s="45"/>
    </row>
    <row r="399" spans="1:16" ht="15.75" customHeight="1">
      <c r="A399" s="42"/>
      <c r="B399" s="43"/>
      <c r="C399" s="44"/>
      <c r="M399" s="44"/>
      <c r="P399" s="45"/>
    </row>
    <row r="400" spans="1:16" ht="15.75" customHeight="1">
      <c r="A400" s="42"/>
      <c r="B400" s="43"/>
      <c r="C400" s="44"/>
      <c r="M400" s="44"/>
      <c r="P400" s="45"/>
    </row>
    <row r="401" spans="1:16" ht="15.75" customHeight="1">
      <c r="A401" s="42"/>
      <c r="B401" s="43"/>
      <c r="C401" s="44"/>
      <c r="M401" s="44"/>
      <c r="P401" s="45"/>
    </row>
    <row r="402" spans="1:16" ht="15.75" customHeight="1">
      <c r="A402" s="42"/>
      <c r="B402" s="43"/>
      <c r="C402" s="44"/>
      <c r="M402" s="44"/>
      <c r="P402" s="45"/>
    </row>
    <row r="403" spans="1:16" ht="15.75" customHeight="1">
      <c r="A403" s="42"/>
      <c r="B403" s="43"/>
      <c r="C403" s="44"/>
      <c r="M403" s="44"/>
      <c r="P403" s="45"/>
    </row>
    <row r="404" spans="1:16" ht="15.75" customHeight="1">
      <c r="A404" s="42"/>
      <c r="B404" s="43"/>
      <c r="C404" s="44"/>
      <c r="M404" s="44"/>
      <c r="P404" s="45"/>
    </row>
    <row r="405" spans="1:16" ht="15.75" customHeight="1">
      <c r="A405" s="42"/>
      <c r="B405" s="43"/>
      <c r="C405" s="44"/>
      <c r="M405" s="44"/>
      <c r="P405" s="45"/>
    </row>
    <row r="406" spans="1:16" ht="15.75" customHeight="1">
      <c r="A406" s="42"/>
      <c r="B406" s="43"/>
      <c r="C406" s="44"/>
      <c r="M406" s="44"/>
      <c r="P406" s="45"/>
    </row>
    <row r="407" spans="1:16" ht="15.75" customHeight="1">
      <c r="A407" s="42"/>
      <c r="B407" s="43"/>
      <c r="C407" s="44"/>
      <c r="M407" s="44"/>
      <c r="P407" s="45"/>
    </row>
    <row r="408" spans="1:16" ht="15.75" customHeight="1">
      <c r="A408" s="42"/>
      <c r="B408" s="43"/>
      <c r="C408" s="44"/>
      <c r="M408" s="44"/>
      <c r="P408" s="45"/>
    </row>
    <row r="409" spans="1:16" ht="15.75" customHeight="1">
      <c r="A409" s="42"/>
      <c r="B409" s="43"/>
      <c r="C409" s="44"/>
      <c r="M409" s="44"/>
      <c r="P409" s="45"/>
    </row>
    <row r="410" spans="1:16" ht="15.75" customHeight="1">
      <c r="A410" s="42"/>
      <c r="B410" s="43"/>
      <c r="C410" s="44"/>
      <c r="M410" s="44"/>
      <c r="P410" s="45"/>
    </row>
    <row r="411" spans="1:16" ht="15.75" customHeight="1">
      <c r="A411" s="42"/>
      <c r="B411" s="43"/>
      <c r="C411" s="44"/>
      <c r="M411" s="44"/>
      <c r="P411" s="45"/>
    </row>
    <row r="412" spans="1:16" ht="15.75" customHeight="1">
      <c r="A412" s="42"/>
      <c r="B412" s="43"/>
      <c r="C412" s="44"/>
      <c r="M412" s="44"/>
      <c r="P412" s="45"/>
    </row>
    <row r="413" spans="1:16" ht="15.75" customHeight="1">
      <c r="A413" s="42"/>
      <c r="B413" s="43"/>
      <c r="C413" s="44"/>
      <c r="M413" s="44"/>
      <c r="P413" s="45"/>
    </row>
    <row r="414" spans="1:16" ht="15.75" customHeight="1">
      <c r="A414" s="42"/>
      <c r="B414" s="43"/>
      <c r="C414" s="44"/>
      <c r="M414" s="44"/>
      <c r="P414" s="45"/>
    </row>
    <row r="415" spans="1:16" ht="15.75" customHeight="1">
      <c r="A415" s="42"/>
      <c r="B415" s="43"/>
      <c r="C415" s="44"/>
      <c r="M415" s="44"/>
      <c r="P415" s="45"/>
    </row>
    <row r="416" spans="1:16" ht="15.75" customHeight="1">
      <c r="A416" s="42"/>
      <c r="B416" s="43"/>
      <c r="C416" s="44"/>
      <c r="M416" s="44"/>
      <c r="P416" s="45"/>
    </row>
    <row r="417" spans="1:16" ht="15.75" customHeight="1">
      <c r="A417" s="42"/>
      <c r="B417" s="43"/>
      <c r="C417" s="44"/>
      <c r="M417" s="44"/>
      <c r="P417" s="45"/>
    </row>
    <row r="418" spans="1:16" ht="15.75" customHeight="1">
      <c r="A418" s="42"/>
      <c r="B418" s="43"/>
      <c r="C418" s="44"/>
      <c r="M418" s="44"/>
      <c r="P418" s="45"/>
    </row>
    <row r="419" spans="1:16" ht="15.75" customHeight="1">
      <c r="A419" s="42"/>
      <c r="B419" s="43"/>
      <c r="C419" s="44"/>
      <c r="M419" s="44"/>
      <c r="P419" s="45"/>
    </row>
    <row r="420" spans="1:16" ht="15.75" customHeight="1">
      <c r="A420" s="42"/>
      <c r="B420" s="43"/>
      <c r="C420" s="44"/>
      <c r="M420" s="44"/>
      <c r="P420" s="45"/>
    </row>
    <row r="421" spans="1:16" ht="15.75" customHeight="1">
      <c r="A421" s="42"/>
      <c r="B421" s="43"/>
      <c r="C421" s="44"/>
      <c r="M421" s="44"/>
      <c r="P421" s="45"/>
    </row>
    <row r="422" spans="1:16" ht="15.75" customHeight="1">
      <c r="A422" s="42"/>
      <c r="B422" s="43"/>
      <c r="C422" s="44"/>
      <c r="M422" s="44"/>
      <c r="P422" s="45"/>
    </row>
    <row r="423" spans="1:16" ht="15.75" customHeight="1">
      <c r="A423" s="42"/>
      <c r="B423" s="43"/>
      <c r="C423" s="44"/>
      <c r="M423" s="44"/>
      <c r="P423" s="45"/>
    </row>
    <row r="424" spans="1:16" ht="15.75" customHeight="1">
      <c r="A424" s="42"/>
      <c r="B424" s="43"/>
      <c r="C424" s="44"/>
      <c r="M424" s="44"/>
      <c r="P424" s="45"/>
    </row>
    <row r="425" spans="1:16" ht="15.75" customHeight="1">
      <c r="A425" s="42"/>
      <c r="B425" s="43"/>
      <c r="C425" s="44"/>
      <c r="M425" s="44"/>
      <c r="P425" s="45"/>
    </row>
    <row r="426" spans="1:16" ht="15.75" customHeight="1">
      <c r="A426" s="42"/>
      <c r="B426" s="43"/>
      <c r="C426" s="44"/>
      <c r="M426" s="44"/>
      <c r="P426" s="45"/>
    </row>
    <row r="427" spans="1:16" ht="15.75" customHeight="1">
      <c r="A427" s="42"/>
      <c r="B427" s="43"/>
      <c r="C427" s="44"/>
      <c r="M427" s="44"/>
      <c r="P427" s="45"/>
    </row>
    <row r="428" spans="1:16" ht="15.75" customHeight="1">
      <c r="A428" s="42"/>
      <c r="B428" s="43"/>
      <c r="C428" s="44"/>
      <c r="M428" s="44"/>
      <c r="P428" s="45"/>
    </row>
    <row r="429" spans="1:16" ht="15.75" customHeight="1">
      <c r="A429" s="42"/>
      <c r="B429" s="43"/>
      <c r="C429" s="44"/>
      <c r="M429" s="44"/>
      <c r="P429" s="45"/>
    </row>
    <row r="430" spans="1:16" ht="15.75" customHeight="1">
      <c r="A430" s="42"/>
      <c r="B430" s="43"/>
      <c r="C430" s="44"/>
      <c r="M430" s="44"/>
      <c r="P430" s="45"/>
    </row>
    <row r="431" spans="1:16" ht="15.75" customHeight="1">
      <c r="A431" s="42"/>
      <c r="B431" s="43"/>
      <c r="C431" s="44"/>
      <c r="M431" s="44"/>
      <c r="P431" s="45"/>
    </row>
    <row r="432" spans="1:16" ht="15.75" customHeight="1">
      <c r="A432" s="42"/>
      <c r="B432" s="43"/>
      <c r="C432" s="44"/>
      <c r="M432" s="44"/>
      <c r="P432" s="45"/>
    </row>
    <row r="433" spans="1:16" ht="15.75" customHeight="1">
      <c r="A433" s="42"/>
      <c r="B433" s="43"/>
      <c r="C433" s="44"/>
      <c r="M433" s="44"/>
      <c r="P433" s="45"/>
    </row>
    <row r="434" spans="1:16" ht="15.75" customHeight="1">
      <c r="A434" s="42"/>
      <c r="B434" s="43"/>
      <c r="C434" s="44"/>
      <c r="M434" s="44"/>
      <c r="P434" s="45"/>
    </row>
    <row r="435" spans="1:16" ht="15.75" customHeight="1">
      <c r="A435" s="42"/>
      <c r="B435" s="43"/>
      <c r="C435" s="44"/>
      <c r="M435" s="44"/>
      <c r="P435" s="45"/>
    </row>
    <row r="436" spans="1:16" ht="15.75" customHeight="1">
      <c r="A436" s="42"/>
      <c r="B436" s="43"/>
      <c r="C436" s="44"/>
      <c r="M436" s="44"/>
      <c r="P436" s="45"/>
    </row>
    <row r="437" spans="1:16" ht="15.75" customHeight="1">
      <c r="A437" s="42"/>
      <c r="B437" s="43"/>
      <c r="C437" s="44"/>
      <c r="M437" s="44"/>
      <c r="P437" s="45"/>
    </row>
    <row r="438" spans="1:16" ht="15.75" customHeight="1">
      <c r="A438" s="42"/>
      <c r="B438" s="43"/>
      <c r="C438" s="44"/>
      <c r="M438" s="44"/>
      <c r="P438" s="45"/>
    </row>
    <row r="439" spans="1:16" ht="15.75" customHeight="1">
      <c r="A439" s="42"/>
      <c r="B439" s="43"/>
      <c r="C439" s="44"/>
      <c r="M439" s="44"/>
      <c r="P439" s="45"/>
    </row>
    <row r="440" spans="1:16" ht="15.75" customHeight="1">
      <c r="A440" s="42"/>
      <c r="B440" s="43"/>
      <c r="C440" s="44"/>
      <c r="M440" s="44"/>
      <c r="P440" s="45"/>
    </row>
    <row r="441" spans="1:16" ht="15.75" customHeight="1">
      <c r="A441" s="42"/>
      <c r="B441" s="43"/>
      <c r="C441" s="44"/>
      <c r="M441" s="44"/>
      <c r="P441" s="45"/>
    </row>
    <row r="442" spans="1:16" ht="15.75" customHeight="1">
      <c r="A442" s="42"/>
      <c r="B442" s="43"/>
      <c r="C442" s="44"/>
      <c r="M442" s="44"/>
      <c r="P442" s="45"/>
    </row>
    <row r="443" spans="1:16" ht="15.75" customHeight="1">
      <c r="A443" s="42"/>
      <c r="B443" s="43"/>
      <c r="C443" s="44"/>
      <c r="M443" s="44"/>
      <c r="P443" s="45"/>
    </row>
    <row r="444" spans="1:16" ht="15.75" customHeight="1">
      <c r="A444" s="42"/>
      <c r="B444" s="43"/>
      <c r="C444" s="44"/>
      <c r="M444" s="44"/>
      <c r="P444" s="45"/>
    </row>
    <row r="445" spans="1:16" ht="15.75" customHeight="1">
      <c r="A445" s="42"/>
      <c r="B445" s="43"/>
      <c r="C445" s="44"/>
      <c r="M445" s="44"/>
      <c r="P445" s="45"/>
    </row>
    <row r="446" spans="1:16" ht="15.75" customHeight="1">
      <c r="A446" s="42"/>
      <c r="B446" s="43"/>
      <c r="C446" s="44"/>
      <c r="M446" s="44"/>
      <c r="P446" s="45"/>
    </row>
    <row r="447" spans="1:16" ht="15.75" customHeight="1">
      <c r="A447" s="42"/>
      <c r="B447" s="43"/>
      <c r="C447" s="44"/>
      <c r="M447" s="44"/>
      <c r="P447" s="45"/>
    </row>
    <row r="448" spans="1:16" ht="15.75" customHeight="1">
      <c r="A448" s="42"/>
      <c r="B448" s="43"/>
      <c r="C448" s="44"/>
      <c r="M448" s="44"/>
      <c r="P448" s="45"/>
    </row>
    <row r="449" spans="1:16" ht="15.75" customHeight="1">
      <c r="A449" s="42"/>
      <c r="B449" s="43"/>
      <c r="C449" s="44"/>
      <c r="M449" s="44"/>
      <c r="P449" s="45"/>
    </row>
    <row r="450" spans="1:16" ht="15.75" customHeight="1">
      <c r="A450" s="42"/>
      <c r="B450" s="43"/>
      <c r="C450" s="44"/>
      <c r="M450" s="44"/>
      <c r="P450" s="45"/>
    </row>
    <row r="451" spans="1:16" ht="15.75" customHeight="1">
      <c r="A451" s="42"/>
      <c r="B451" s="43"/>
      <c r="C451" s="44"/>
      <c r="M451" s="44"/>
      <c r="P451" s="45"/>
    </row>
    <row r="452" spans="1:16" ht="15.75" customHeight="1">
      <c r="A452" s="42"/>
      <c r="B452" s="43"/>
      <c r="C452" s="44"/>
      <c r="M452" s="44"/>
      <c r="P452" s="45"/>
    </row>
    <row r="453" spans="1:16" ht="15.75" customHeight="1">
      <c r="A453" s="42"/>
      <c r="B453" s="43"/>
      <c r="C453" s="44"/>
      <c r="M453" s="44"/>
      <c r="P453" s="45"/>
    </row>
    <row r="454" spans="1:16" ht="15.75" customHeight="1">
      <c r="A454" s="42"/>
      <c r="B454" s="43"/>
      <c r="C454" s="44"/>
      <c r="M454" s="44"/>
      <c r="P454" s="45"/>
    </row>
    <row r="455" spans="1:16" ht="15.75" customHeight="1">
      <c r="A455" s="42"/>
      <c r="B455" s="43"/>
      <c r="C455" s="44"/>
      <c r="M455" s="44"/>
      <c r="P455" s="45"/>
    </row>
    <row r="456" spans="1:16" ht="15.75" customHeight="1">
      <c r="A456" s="42"/>
      <c r="B456" s="43"/>
      <c r="C456" s="44"/>
      <c r="M456" s="44"/>
      <c r="P456" s="45"/>
    </row>
    <row r="457" spans="1:16" ht="15.75" customHeight="1">
      <c r="A457" s="42"/>
      <c r="B457" s="43"/>
      <c r="C457" s="44"/>
      <c r="M457" s="44"/>
      <c r="P457" s="45"/>
    </row>
    <row r="458" spans="1:16" ht="15.75" customHeight="1">
      <c r="A458" s="42"/>
      <c r="B458" s="43"/>
      <c r="C458" s="44"/>
      <c r="M458" s="44"/>
      <c r="P458" s="45"/>
    </row>
    <row r="459" spans="1:16" ht="15.75" customHeight="1">
      <c r="A459" s="42"/>
      <c r="B459" s="43"/>
      <c r="C459" s="44"/>
      <c r="M459" s="44"/>
      <c r="P459" s="45"/>
    </row>
    <row r="460" spans="1:16" ht="15.75" customHeight="1">
      <c r="A460" s="42"/>
      <c r="B460" s="43"/>
      <c r="C460" s="44"/>
      <c r="M460" s="44"/>
      <c r="P460" s="45"/>
    </row>
    <row r="461" spans="1:16" ht="15.75" customHeight="1">
      <c r="A461" s="42"/>
      <c r="B461" s="43"/>
      <c r="C461" s="44"/>
      <c r="M461" s="44"/>
      <c r="P461" s="45"/>
    </row>
    <row r="462" spans="1:16" ht="15.75" customHeight="1">
      <c r="A462" s="42"/>
      <c r="B462" s="43"/>
      <c r="C462" s="44"/>
      <c r="M462" s="44"/>
      <c r="P462" s="45"/>
    </row>
    <row r="463" spans="1:16" ht="15.75" customHeight="1">
      <c r="A463" s="42"/>
      <c r="B463" s="43"/>
      <c r="C463" s="44"/>
      <c r="M463" s="44"/>
      <c r="P463" s="45"/>
    </row>
    <row r="464" spans="1:16" ht="15.75" customHeight="1">
      <c r="A464" s="42"/>
      <c r="B464" s="43"/>
      <c r="C464" s="44"/>
      <c r="M464" s="44"/>
      <c r="P464" s="45"/>
    </row>
    <row r="465" spans="1:16" ht="15.75" customHeight="1">
      <c r="A465" s="42"/>
      <c r="B465" s="43"/>
      <c r="C465" s="44"/>
      <c r="M465" s="44"/>
      <c r="P465" s="45"/>
    </row>
    <row r="466" spans="1:16" ht="15.75" customHeight="1">
      <c r="A466" s="42"/>
      <c r="B466" s="43"/>
      <c r="C466" s="44"/>
      <c r="M466" s="44"/>
      <c r="P466" s="45"/>
    </row>
    <row r="467" spans="1:16" ht="15.75" customHeight="1">
      <c r="A467" s="42"/>
      <c r="B467" s="43"/>
      <c r="C467" s="44"/>
      <c r="M467" s="44"/>
      <c r="P467" s="45"/>
    </row>
    <row r="468" spans="1:16" ht="15.75" customHeight="1">
      <c r="A468" s="42"/>
      <c r="B468" s="43"/>
      <c r="C468" s="44"/>
      <c r="M468" s="44"/>
      <c r="P468" s="45"/>
    </row>
    <row r="469" spans="1:16" ht="15.75" customHeight="1">
      <c r="A469" s="42"/>
      <c r="B469" s="43"/>
      <c r="C469" s="44"/>
      <c r="M469" s="44"/>
      <c r="P469" s="45"/>
    </row>
    <row r="470" spans="1:16" ht="15.75" customHeight="1">
      <c r="A470" s="42"/>
      <c r="B470" s="43"/>
      <c r="C470" s="44"/>
      <c r="M470" s="44"/>
      <c r="P470" s="45"/>
    </row>
    <row r="471" spans="1:16" ht="15.75" customHeight="1">
      <c r="A471" s="42"/>
      <c r="B471" s="43"/>
      <c r="C471" s="44"/>
      <c r="M471" s="44"/>
      <c r="P471" s="45"/>
    </row>
    <row r="472" spans="1:16" ht="15.75" customHeight="1">
      <c r="A472" s="42"/>
      <c r="B472" s="43"/>
      <c r="C472" s="44"/>
      <c r="M472" s="44"/>
      <c r="P472" s="45"/>
    </row>
    <row r="473" spans="1:16" ht="15.75" customHeight="1">
      <c r="A473" s="42"/>
      <c r="B473" s="43"/>
      <c r="C473" s="44"/>
      <c r="M473" s="44"/>
      <c r="P473" s="45"/>
    </row>
    <row r="474" spans="1:16" ht="15.75" customHeight="1">
      <c r="A474" s="42"/>
      <c r="B474" s="43"/>
      <c r="C474" s="44"/>
      <c r="M474" s="44"/>
      <c r="P474" s="45"/>
    </row>
    <row r="475" spans="1:16" ht="15.75" customHeight="1">
      <c r="A475" s="42"/>
      <c r="B475" s="43"/>
      <c r="C475" s="44"/>
      <c r="M475" s="44"/>
      <c r="P475" s="45"/>
    </row>
    <row r="476" spans="1:16" ht="15.75" customHeight="1">
      <c r="A476" s="42"/>
      <c r="B476" s="43"/>
      <c r="C476" s="44"/>
      <c r="M476" s="44"/>
      <c r="P476" s="45"/>
    </row>
    <row r="477" spans="1:16" ht="15.75" customHeight="1">
      <c r="A477" s="42"/>
      <c r="B477" s="43"/>
      <c r="C477" s="44"/>
      <c r="M477" s="44"/>
      <c r="P477" s="45"/>
    </row>
    <row r="478" spans="1:16" ht="15.75" customHeight="1">
      <c r="A478" s="42"/>
      <c r="B478" s="43"/>
      <c r="C478" s="44"/>
      <c r="M478" s="44"/>
      <c r="P478" s="45"/>
    </row>
    <row r="479" spans="1:16" ht="15.75" customHeight="1">
      <c r="A479" s="42"/>
      <c r="B479" s="43"/>
      <c r="C479" s="44"/>
      <c r="M479" s="44"/>
      <c r="P479" s="45"/>
    </row>
    <row r="480" spans="1:16" ht="15.75" customHeight="1">
      <c r="A480" s="42"/>
      <c r="B480" s="43"/>
      <c r="C480" s="44"/>
      <c r="M480" s="44"/>
      <c r="P480" s="45"/>
    </row>
    <row r="481" spans="1:16" ht="15.75" customHeight="1">
      <c r="A481" s="42"/>
      <c r="B481" s="43"/>
      <c r="C481" s="44"/>
      <c r="M481" s="44"/>
      <c r="P481" s="45"/>
    </row>
    <row r="482" spans="1:16" ht="15.75" customHeight="1">
      <c r="A482" s="42"/>
      <c r="B482" s="43"/>
      <c r="C482" s="44"/>
      <c r="M482" s="44"/>
      <c r="P482" s="45"/>
    </row>
    <row r="483" spans="1:16" ht="15.75" customHeight="1">
      <c r="A483" s="42"/>
      <c r="B483" s="43"/>
      <c r="C483" s="44"/>
      <c r="M483" s="44"/>
      <c r="P483" s="45"/>
    </row>
    <row r="484" spans="1:16" ht="15.75" customHeight="1">
      <c r="A484" s="42"/>
      <c r="B484" s="43"/>
      <c r="C484" s="44"/>
      <c r="M484" s="44"/>
      <c r="P484" s="45"/>
    </row>
    <row r="485" spans="1:16" ht="15.75" customHeight="1">
      <c r="A485" s="42"/>
      <c r="B485" s="43"/>
      <c r="C485" s="44"/>
      <c r="M485" s="44"/>
      <c r="P485" s="45"/>
    </row>
    <row r="486" spans="1:16" ht="15.75" customHeight="1">
      <c r="A486" s="42"/>
      <c r="B486" s="43"/>
      <c r="C486" s="44"/>
      <c r="M486" s="44"/>
      <c r="P486" s="45"/>
    </row>
    <row r="487" spans="1:16" ht="15.75" customHeight="1">
      <c r="A487" s="42"/>
      <c r="B487" s="43"/>
      <c r="C487" s="44"/>
      <c r="M487" s="44"/>
      <c r="P487" s="45"/>
    </row>
    <row r="488" spans="1:16" ht="15.75" customHeight="1">
      <c r="A488" s="42"/>
      <c r="B488" s="43"/>
      <c r="C488" s="44"/>
      <c r="M488" s="44"/>
      <c r="P488" s="45"/>
    </row>
    <row r="489" spans="1:16" ht="15.75" customHeight="1">
      <c r="A489" s="42"/>
      <c r="B489" s="43"/>
      <c r="C489" s="44"/>
      <c r="M489" s="44"/>
      <c r="P489" s="45"/>
    </row>
    <row r="490" spans="1:16" ht="15.75" customHeight="1">
      <c r="A490" s="42"/>
      <c r="B490" s="43"/>
      <c r="C490" s="44"/>
      <c r="M490" s="44"/>
      <c r="P490" s="45"/>
    </row>
    <row r="491" spans="1:16" ht="15.75" customHeight="1">
      <c r="A491" s="42"/>
      <c r="B491" s="43"/>
      <c r="C491" s="44"/>
      <c r="M491" s="44"/>
      <c r="P491" s="45"/>
    </row>
    <row r="492" spans="1:16" ht="15.75" customHeight="1">
      <c r="A492" s="42"/>
      <c r="B492" s="43"/>
      <c r="C492" s="44"/>
      <c r="M492" s="44"/>
      <c r="P492" s="45"/>
    </row>
    <row r="493" spans="1:16" ht="15.75" customHeight="1">
      <c r="A493" s="42"/>
      <c r="B493" s="43"/>
      <c r="C493" s="44"/>
      <c r="M493" s="44"/>
      <c r="P493" s="45"/>
    </row>
    <row r="494" spans="1:16" ht="15.75" customHeight="1">
      <c r="A494" s="42"/>
      <c r="B494" s="43"/>
      <c r="C494" s="44"/>
      <c r="M494" s="44"/>
      <c r="P494" s="45"/>
    </row>
    <row r="495" spans="1:16" ht="15.75" customHeight="1">
      <c r="A495" s="42"/>
      <c r="B495" s="43"/>
      <c r="C495" s="44"/>
      <c r="M495" s="44"/>
      <c r="P495" s="45"/>
    </row>
    <row r="496" spans="1:16" ht="15.75" customHeight="1">
      <c r="A496" s="42"/>
      <c r="B496" s="43"/>
      <c r="C496" s="44"/>
      <c r="M496" s="44"/>
      <c r="P496" s="45"/>
    </row>
    <row r="497" spans="1:16" ht="15.75" customHeight="1">
      <c r="A497" s="42"/>
      <c r="B497" s="43"/>
      <c r="C497" s="44"/>
      <c r="M497" s="44"/>
      <c r="P497" s="45"/>
    </row>
    <row r="498" spans="1:16" ht="15.75" customHeight="1">
      <c r="A498" s="42"/>
      <c r="B498" s="43"/>
      <c r="C498" s="44"/>
      <c r="M498" s="44"/>
      <c r="P498" s="45"/>
    </row>
    <row r="499" spans="1:16" ht="15.75" customHeight="1">
      <c r="A499" s="42"/>
      <c r="B499" s="43"/>
      <c r="C499" s="44"/>
      <c r="M499" s="44"/>
      <c r="P499" s="45"/>
    </row>
    <row r="500" spans="1:16" ht="15.75" customHeight="1">
      <c r="A500" s="42"/>
      <c r="B500" s="43"/>
      <c r="C500" s="44"/>
      <c r="M500" s="44"/>
      <c r="P500" s="45"/>
    </row>
    <row r="501" spans="1:16" ht="15.75" customHeight="1">
      <c r="A501" s="42"/>
      <c r="B501" s="43"/>
      <c r="C501" s="44"/>
      <c r="M501" s="44"/>
      <c r="P501" s="45"/>
    </row>
    <row r="502" spans="1:16" ht="15.75" customHeight="1">
      <c r="A502" s="42"/>
      <c r="B502" s="43"/>
      <c r="C502" s="44"/>
      <c r="M502" s="44"/>
      <c r="P502" s="45"/>
    </row>
    <row r="503" spans="1:16" ht="15.75" customHeight="1">
      <c r="A503" s="42"/>
      <c r="B503" s="43"/>
      <c r="C503" s="44"/>
      <c r="M503" s="44"/>
      <c r="P503" s="45"/>
    </row>
    <row r="504" spans="1:16" ht="15.75" customHeight="1">
      <c r="A504" s="42"/>
      <c r="B504" s="43"/>
      <c r="C504" s="44"/>
      <c r="M504" s="44"/>
      <c r="P504" s="45"/>
    </row>
    <row r="505" spans="1:16" ht="15.75" customHeight="1">
      <c r="A505" s="42"/>
      <c r="B505" s="43"/>
      <c r="C505" s="44"/>
      <c r="M505" s="44"/>
      <c r="P505" s="45"/>
    </row>
    <row r="506" spans="1:16" ht="15.75" customHeight="1">
      <c r="A506" s="42"/>
      <c r="B506" s="43"/>
      <c r="C506" s="44"/>
      <c r="M506" s="44"/>
      <c r="P506" s="45"/>
    </row>
    <row r="507" spans="1:16" ht="15.75" customHeight="1">
      <c r="A507" s="42"/>
      <c r="B507" s="43"/>
      <c r="C507" s="44"/>
      <c r="M507" s="44"/>
      <c r="P507" s="45"/>
    </row>
    <row r="508" spans="1:16" ht="15.75" customHeight="1">
      <c r="A508" s="42"/>
      <c r="B508" s="43"/>
      <c r="C508" s="44"/>
      <c r="M508" s="44"/>
      <c r="P508" s="45"/>
    </row>
    <row r="509" spans="1:16" ht="15.75" customHeight="1">
      <c r="A509" s="42"/>
      <c r="B509" s="43"/>
      <c r="C509" s="44"/>
      <c r="M509" s="44"/>
      <c r="P509" s="45"/>
    </row>
    <row r="510" spans="1:16" ht="15.75" customHeight="1">
      <c r="A510" s="42"/>
      <c r="B510" s="43"/>
      <c r="C510" s="44"/>
      <c r="M510" s="44"/>
      <c r="P510" s="45"/>
    </row>
    <row r="511" spans="1:16" ht="15.75" customHeight="1">
      <c r="A511" s="42"/>
      <c r="B511" s="43"/>
      <c r="C511" s="44"/>
      <c r="M511" s="44"/>
      <c r="P511" s="45"/>
    </row>
    <row r="512" spans="1:16" ht="15.75" customHeight="1">
      <c r="A512" s="42"/>
      <c r="B512" s="43"/>
      <c r="C512" s="44"/>
      <c r="M512" s="44"/>
      <c r="P512" s="45"/>
    </row>
    <row r="513" spans="1:16" ht="15.75" customHeight="1">
      <c r="A513" s="42"/>
      <c r="B513" s="43"/>
      <c r="C513" s="44"/>
      <c r="M513" s="44"/>
      <c r="P513" s="45"/>
    </row>
    <row r="514" spans="1:16" ht="15.75" customHeight="1">
      <c r="A514" s="42"/>
      <c r="B514" s="43"/>
      <c r="C514" s="44"/>
      <c r="M514" s="44"/>
      <c r="P514" s="45"/>
    </row>
    <row r="515" spans="1:16" ht="15.75" customHeight="1">
      <c r="A515" s="42"/>
      <c r="B515" s="43"/>
      <c r="C515" s="44"/>
      <c r="M515" s="44"/>
      <c r="P515" s="45"/>
    </row>
    <row r="516" spans="1:16" ht="15.75" customHeight="1">
      <c r="A516" s="42"/>
      <c r="B516" s="43"/>
      <c r="C516" s="44"/>
      <c r="M516" s="44"/>
      <c r="P516" s="45"/>
    </row>
    <row r="517" spans="1:16" ht="15.75" customHeight="1">
      <c r="A517" s="42"/>
      <c r="B517" s="43"/>
      <c r="C517" s="44"/>
      <c r="M517" s="44"/>
      <c r="P517" s="45"/>
    </row>
    <row r="518" spans="1:16" ht="15.75" customHeight="1">
      <c r="A518" s="42"/>
      <c r="B518" s="43"/>
      <c r="C518" s="44"/>
      <c r="M518" s="44"/>
      <c r="P518" s="45"/>
    </row>
    <row r="519" spans="1:16" ht="15.75" customHeight="1">
      <c r="A519" s="42"/>
      <c r="B519" s="43"/>
      <c r="C519" s="44"/>
      <c r="M519" s="44"/>
      <c r="P519" s="45"/>
    </row>
    <row r="520" spans="1:16" ht="15.75" customHeight="1">
      <c r="A520" s="42"/>
      <c r="B520" s="43"/>
      <c r="C520" s="44"/>
      <c r="M520" s="44"/>
      <c r="P520" s="45"/>
    </row>
    <row r="521" spans="1:16" ht="15.75" customHeight="1">
      <c r="A521" s="42"/>
      <c r="B521" s="43"/>
      <c r="C521" s="44"/>
      <c r="M521" s="44"/>
      <c r="P521" s="45"/>
    </row>
    <row r="522" spans="1:16" ht="15.75" customHeight="1">
      <c r="A522" s="42"/>
      <c r="B522" s="43"/>
      <c r="C522" s="44"/>
      <c r="M522" s="44"/>
      <c r="P522" s="45"/>
    </row>
    <row r="523" spans="1:16" ht="15.75" customHeight="1">
      <c r="A523" s="42"/>
      <c r="B523" s="43"/>
      <c r="C523" s="44"/>
      <c r="M523" s="44"/>
      <c r="P523" s="45"/>
    </row>
    <row r="524" spans="1:16" ht="15.75" customHeight="1">
      <c r="A524" s="42"/>
      <c r="B524" s="43"/>
      <c r="C524" s="44"/>
      <c r="M524" s="44"/>
      <c r="P524" s="45"/>
    </row>
    <row r="525" spans="1:16" ht="15.75" customHeight="1">
      <c r="A525" s="42"/>
      <c r="B525" s="43"/>
      <c r="C525" s="44"/>
      <c r="M525" s="44"/>
      <c r="P525" s="45"/>
    </row>
    <row r="526" spans="1:16" ht="15.75" customHeight="1">
      <c r="A526" s="42"/>
      <c r="B526" s="43"/>
      <c r="C526" s="44"/>
      <c r="M526" s="44"/>
      <c r="P526" s="45"/>
    </row>
    <row r="527" spans="1:16" ht="15.75" customHeight="1">
      <c r="A527" s="42"/>
      <c r="B527" s="43"/>
      <c r="C527" s="44"/>
      <c r="M527" s="44"/>
      <c r="P527" s="45"/>
    </row>
    <row r="528" spans="1:16" ht="15.75" customHeight="1">
      <c r="A528" s="42"/>
      <c r="B528" s="43"/>
      <c r="C528" s="44"/>
      <c r="M528" s="44"/>
      <c r="P528" s="45"/>
    </row>
    <row r="529" spans="1:16" ht="15.75" customHeight="1">
      <c r="A529" s="42"/>
      <c r="B529" s="43"/>
      <c r="C529" s="44"/>
      <c r="M529" s="44"/>
      <c r="P529" s="45"/>
    </row>
    <row r="530" spans="1:16" ht="15.75" customHeight="1">
      <c r="A530" s="42"/>
      <c r="B530" s="43"/>
      <c r="C530" s="44"/>
      <c r="M530" s="44"/>
      <c r="P530" s="45"/>
    </row>
    <row r="531" spans="1:16" ht="15.75" customHeight="1">
      <c r="A531" s="42"/>
      <c r="B531" s="43"/>
      <c r="C531" s="44"/>
      <c r="M531" s="44"/>
      <c r="P531" s="45"/>
    </row>
    <row r="532" spans="1:16" ht="15.75" customHeight="1">
      <c r="A532" s="42"/>
      <c r="B532" s="43"/>
      <c r="C532" s="44"/>
      <c r="M532" s="44"/>
      <c r="P532" s="45"/>
    </row>
    <row r="533" spans="1:16" ht="15.75" customHeight="1">
      <c r="A533" s="42"/>
      <c r="B533" s="43"/>
      <c r="C533" s="44"/>
      <c r="M533" s="44"/>
      <c r="P533" s="45"/>
    </row>
    <row r="534" spans="1:16" ht="15.75" customHeight="1">
      <c r="A534" s="42"/>
      <c r="B534" s="43"/>
      <c r="C534" s="44"/>
      <c r="M534" s="44"/>
      <c r="P534" s="45"/>
    </row>
    <row r="535" spans="1:16" ht="15.75" customHeight="1">
      <c r="A535" s="42"/>
      <c r="B535" s="43"/>
      <c r="C535" s="44"/>
      <c r="M535" s="44"/>
      <c r="P535" s="45"/>
    </row>
    <row r="536" spans="1:16" ht="15.75" customHeight="1">
      <c r="A536" s="42"/>
      <c r="B536" s="43"/>
      <c r="C536" s="44"/>
      <c r="M536" s="44"/>
      <c r="P536" s="45"/>
    </row>
    <row r="537" spans="1:16" ht="15.75" customHeight="1">
      <c r="A537" s="42"/>
      <c r="B537" s="43"/>
      <c r="C537" s="44"/>
      <c r="M537" s="44"/>
      <c r="P537" s="45"/>
    </row>
    <row r="538" spans="1:16" ht="15.75" customHeight="1">
      <c r="A538" s="42"/>
      <c r="B538" s="43"/>
      <c r="C538" s="44"/>
      <c r="M538" s="44"/>
      <c r="P538" s="45"/>
    </row>
    <row r="539" spans="1:16" ht="15.75" customHeight="1">
      <c r="A539" s="42"/>
      <c r="B539" s="43"/>
      <c r="C539" s="44"/>
      <c r="M539" s="44"/>
      <c r="P539" s="45"/>
    </row>
    <row r="540" spans="1:16" ht="15.75" customHeight="1">
      <c r="A540" s="42"/>
      <c r="B540" s="43"/>
      <c r="C540" s="44"/>
      <c r="M540" s="44"/>
      <c r="P540" s="45"/>
    </row>
    <row r="541" spans="1:16" ht="15.75" customHeight="1">
      <c r="A541" s="42"/>
      <c r="B541" s="43"/>
      <c r="C541" s="44"/>
      <c r="M541" s="44"/>
      <c r="P541" s="45"/>
    </row>
    <row r="542" spans="1:16" ht="15.75" customHeight="1">
      <c r="A542" s="42"/>
      <c r="B542" s="43"/>
      <c r="C542" s="44"/>
      <c r="M542" s="44"/>
      <c r="P542" s="45"/>
    </row>
    <row r="543" spans="1:16" ht="15.75" customHeight="1">
      <c r="A543" s="42"/>
      <c r="B543" s="43"/>
      <c r="C543" s="44"/>
      <c r="M543" s="44"/>
      <c r="P543" s="45"/>
    </row>
    <row r="544" spans="1:16" ht="15.75" customHeight="1">
      <c r="A544" s="42"/>
      <c r="B544" s="43"/>
      <c r="C544" s="44"/>
      <c r="M544" s="44"/>
      <c r="P544" s="45"/>
    </row>
    <row r="545" spans="1:16" ht="15.75" customHeight="1">
      <c r="A545" s="42"/>
      <c r="B545" s="43"/>
      <c r="C545" s="44"/>
      <c r="M545" s="44"/>
      <c r="P545" s="45"/>
    </row>
    <row r="546" spans="1:16" ht="15.75" customHeight="1">
      <c r="A546" s="42"/>
      <c r="B546" s="43"/>
      <c r="C546" s="44"/>
      <c r="M546" s="44"/>
      <c r="P546" s="45"/>
    </row>
    <row r="547" spans="1:16" ht="15.75" customHeight="1">
      <c r="A547" s="42"/>
      <c r="B547" s="43"/>
      <c r="C547" s="44"/>
      <c r="M547" s="44"/>
      <c r="P547" s="45"/>
    </row>
    <row r="548" spans="1:16" ht="15.75" customHeight="1">
      <c r="A548" s="42"/>
      <c r="B548" s="43"/>
      <c r="C548" s="44"/>
      <c r="M548" s="44"/>
      <c r="P548" s="45"/>
    </row>
    <row r="549" spans="1:16" ht="15.75" customHeight="1">
      <c r="A549" s="42"/>
      <c r="B549" s="43"/>
      <c r="C549" s="44"/>
      <c r="M549" s="44"/>
      <c r="P549" s="45"/>
    </row>
    <row r="550" spans="1:16" ht="15.75" customHeight="1">
      <c r="A550" s="42"/>
      <c r="B550" s="43"/>
      <c r="C550" s="44"/>
      <c r="M550" s="44"/>
      <c r="P550" s="45"/>
    </row>
    <row r="551" spans="1:16" ht="15.75" customHeight="1">
      <c r="A551" s="42"/>
      <c r="B551" s="43"/>
      <c r="C551" s="44"/>
      <c r="M551" s="44"/>
      <c r="P551" s="45"/>
    </row>
    <row r="552" spans="1:16" ht="15.75" customHeight="1">
      <c r="A552" s="42"/>
      <c r="B552" s="43"/>
      <c r="C552" s="44"/>
      <c r="M552" s="44"/>
      <c r="P552" s="45"/>
    </row>
    <row r="553" spans="1:16" ht="15.75" customHeight="1">
      <c r="A553" s="42"/>
      <c r="B553" s="43"/>
      <c r="C553" s="44"/>
      <c r="M553" s="44"/>
      <c r="P553" s="45"/>
    </row>
    <row r="554" spans="1:16" ht="15.75" customHeight="1">
      <c r="A554" s="42"/>
      <c r="B554" s="43"/>
      <c r="C554" s="44"/>
      <c r="M554" s="44"/>
      <c r="P554" s="45"/>
    </row>
    <row r="555" spans="1:16" ht="15.75" customHeight="1">
      <c r="A555" s="42"/>
      <c r="B555" s="43"/>
      <c r="C555" s="44"/>
      <c r="M555" s="44"/>
      <c r="P555" s="45"/>
    </row>
    <row r="556" spans="1:16" ht="15.75" customHeight="1">
      <c r="A556" s="42"/>
      <c r="B556" s="43"/>
      <c r="C556" s="44"/>
      <c r="M556" s="44"/>
      <c r="P556" s="45"/>
    </row>
    <row r="557" spans="1:16" ht="15.75" customHeight="1">
      <c r="A557" s="42"/>
      <c r="B557" s="43"/>
      <c r="C557" s="44"/>
      <c r="M557" s="44"/>
      <c r="P557" s="45"/>
    </row>
    <row r="558" spans="1:16" ht="15.75" customHeight="1">
      <c r="A558" s="42"/>
      <c r="B558" s="43"/>
      <c r="C558" s="44"/>
      <c r="M558" s="44"/>
      <c r="P558" s="45"/>
    </row>
    <row r="559" spans="1:16" ht="15.75" customHeight="1">
      <c r="A559" s="42"/>
      <c r="B559" s="43"/>
      <c r="C559" s="44"/>
      <c r="M559" s="44"/>
      <c r="P559" s="45"/>
    </row>
    <row r="560" spans="1:16" ht="15.75" customHeight="1">
      <c r="A560" s="42"/>
      <c r="B560" s="43"/>
      <c r="C560" s="44"/>
      <c r="M560" s="44"/>
      <c r="P560" s="45"/>
    </row>
    <row r="561" spans="1:16" ht="15.75" customHeight="1">
      <c r="A561" s="42"/>
      <c r="B561" s="43"/>
      <c r="C561" s="44"/>
      <c r="M561" s="44"/>
      <c r="P561" s="45"/>
    </row>
    <row r="562" spans="1:16" ht="15.75" customHeight="1">
      <c r="A562" s="42"/>
      <c r="B562" s="43"/>
      <c r="C562" s="44"/>
      <c r="M562" s="44"/>
      <c r="P562" s="45"/>
    </row>
    <row r="563" spans="1:16" ht="15.75" customHeight="1">
      <c r="A563" s="42"/>
      <c r="B563" s="43"/>
      <c r="C563" s="44"/>
      <c r="M563" s="44"/>
      <c r="P563" s="45"/>
    </row>
    <row r="564" spans="1:16" ht="15.75" customHeight="1">
      <c r="A564" s="42"/>
      <c r="B564" s="43"/>
      <c r="C564" s="44"/>
      <c r="M564" s="44"/>
      <c r="P564" s="45"/>
    </row>
    <row r="565" spans="1:16" ht="15.75" customHeight="1">
      <c r="A565" s="42"/>
      <c r="B565" s="43"/>
      <c r="C565" s="44"/>
      <c r="M565" s="44"/>
      <c r="P565" s="45"/>
    </row>
    <row r="566" spans="1:16" ht="15.75" customHeight="1">
      <c r="A566" s="42"/>
      <c r="B566" s="43"/>
      <c r="C566" s="44"/>
      <c r="M566" s="44"/>
      <c r="P566" s="45"/>
    </row>
    <row r="567" spans="1:16" ht="15.75" customHeight="1">
      <c r="A567" s="42"/>
      <c r="B567" s="43"/>
      <c r="C567" s="44"/>
      <c r="M567" s="44"/>
      <c r="P567" s="45"/>
    </row>
    <row r="568" spans="1:16" ht="15.75" customHeight="1">
      <c r="A568" s="42"/>
      <c r="B568" s="43"/>
      <c r="C568" s="44"/>
      <c r="M568" s="44"/>
      <c r="P568" s="45"/>
    </row>
    <row r="569" spans="1:16" ht="15.75" customHeight="1">
      <c r="A569" s="42"/>
      <c r="B569" s="43"/>
      <c r="C569" s="44"/>
      <c r="M569" s="44"/>
      <c r="P569" s="45"/>
    </row>
    <row r="570" spans="1:16" ht="15.75" customHeight="1">
      <c r="A570" s="42"/>
      <c r="B570" s="43"/>
      <c r="C570" s="44"/>
      <c r="M570" s="44"/>
      <c r="P570" s="45"/>
    </row>
    <row r="571" spans="1:16" ht="15.75" customHeight="1">
      <c r="A571" s="42"/>
      <c r="B571" s="43"/>
      <c r="C571" s="44"/>
      <c r="M571" s="44"/>
      <c r="P571" s="45"/>
    </row>
    <row r="572" spans="1:16" ht="15.75" customHeight="1">
      <c r="A572" s="42"/>
      <c r="B572" s="43"/>
      <c r="C572" s="44"/>
      <c r="M572" s="44"/>
      <c r="P572" s="45"/>
    </row>
    <row r="573" spans="1:16" ht="15.75" customHeight="1">
      <c r="A573" s="42"/>
      <c r="B573" s="43"/>
      <c r="C573" s="44"/>
      <c r="M573" s="44"/>
      <c r="P573" s="45"/>
    </row>
    <row r="574" spans="1:16" ht="15.75" customHeight="1">
      <c r="A574" s="42"/>
      <c r="B574" s="43"/>
      <c r="C574" s="44"/>
      <c r="M574" s="44"/>
      <c r="P574" s="45"/>
    </row>
    <row r="575" spans="1:16" ht="15.75" customHeight="1">
      <c r="A575" s="42"/>
      <c r="B575" s="43"/>
      <c r="C575" s="44"/>
      <c r="M575" s="44"/>
      <c r="P575" s="45"/>
    </row>
    <row r="576" spans="1:16" ht="15.75" customHeight="1">
      <c r="A576" s="42"/>
      <c r="B576" s="43"/>
      <c r="C576" s="44"/>
      <c r="M576" s="44"/>
      <c r="P576" s="45"/>
    </row>
    <row r="577" spans="1:16" ht="15.75" customHeight="1">
      <c r="A577" s="42"/>
      <c r="B577" s="43"/>
      <c r="C577" s="44"/>
      <c r="M577" s="44"/>
      <c r="P577" s="45"/>
    </row>
    <row r="578" spans="1:16" ht="15.75" customHeight="1">
      <c r="A578" s="42"/>
      <c r="B578" s="43"/>
      <c r="C578" s="44"/>
      <c r="M578" s="44"/>
      <c r="P578" s="45"/>
    </row>
    <row r="579" spans="1:16" ht="15.75" customHeight="1">
      <c r="A579" s="42"/>
      <c r="B579" s="43"/>
      <c r="C579" s="44"/>
      <c r="M579" s="44"/>
      <c r="P579" s="45"/>
    </row>
    <row r="580" spans="1:16" ht="15.75" customHeight="1">
      <c r="A580" s="42"/>
      <c r="B580" s="43"/>
      <c r="C580" s="44"/>
      <c r="M580" s="44"/>
      <c r="P580" s="45"/>
    </row>
    <row r="581" spans="1:16" ht="15.75" customHeight="1">
      <c r="A581" s="42"/>
      <c r="B581" s="43"/>
      <c r="C581" s="44"/>
      <c r="M581" s="44"/>
      <c r="P581" s="45"/>
    </row>
    <row r="582" spans="1:16" ht="15.75" customHeight="1">
      <c r="A582" s="42"/>
      <c r="B582" s="43"/>
      <c r="C582" s="44"/>
      <c r="M582" s="44"/>
      <c r="P582" s="45"/>
    </row>
    <row r="583" spans="1:16" ht="15.75" customHeight="1">
      <c r="A583" s="42"/>
      <c r="B583" s="43"/>
      <c r="C583" s="44"/>
      <c r="M583" s="44"/>
      <c r="P583" s="45"/>
    </row>
    <row r="584" spans="1:16" ht="15.75" customHeight="1">
      <c r="A584" s="42"/>
      <c r="B584" s="43"/>
      <c r="C584" s="44"/>
      <c r="M584" s="44"/>
      <c r="P584" s="45"/>
    </row>
    <row r="585" spans="1:16" ht="15.75" customHeight="1">
      <c r="A585" s="42"/>
      <c r="B585" s="43"/>
      <c r="C585" s="44"/>
      <c r="M585" s="44"/>
      <c r="P585" s="45"/>
    </row>
    <row r="586" spans="1:16" ht="15.75" customHeight="1">
      <c r="A586" s="42"/>
      <c r="B586" s="43"/>
      <c r="C586" s="44"/>
      <c r="M586" s="44"/>
      <c r="P586" s="45"/>
    </row>
    <row r="587" spans="1:16" ht="15.75" customHeight="1">
      <c r="A587" s="42"/>
      <c r="B587" s="43"/>
      <c r="C587" s="44"/>
      <c r="M587" s="44"/>
      <c r="P587" s="45"/>
    </row>
    <row r="588" spans="1:16" ht="15.75" customHeight="1">
      <c r="A588" s="42"/>
      <c r="B588" s="43"/>
      <c r="C588" s="44"/>
      <c r="M588" s="44"/>
      <c r="P588" s="45"/>
    </row>
    <row r="589" spans="1:16" ht="15.75" customHeight="1">
      <c r="A589" s="42"/>
      <c r="B589" s="43"/>
      <c r="C589" s="44"/>
      <c r="M589" s="44"/>
      <c r="P589" s="45"/>
    </row>
    <row r="590" spans="1:16" ht="15.75" customHeight="1">
      <c r="A590" s="42"/>
      <c r="B590" s="43"/>
      <c r="C590" s="44"/>
      <c r="M590" s="44"/>
      <c r="P590" s="45"/>
    </row>
    <row r="591" spans="1:16" ht="15.75" customHeight="1">
      <c r="A591" s="42"/>
      <c r="B591" s="43"/>
      <c r="C591" s="44"/>
      <c r="M591" s="44"/>
      <c r="P591" s="45"/>
    </row>
    <row r="592" spans="1:16" ht="15.75" customHeight="1">
      <c r="A592" s="42"/>
      <c r="B592" s="43"/>
      <c r="C592" s="44"/>
      <c r="M592" s="44"/>
      <c r="P592" s="45"/>
    </row>
    <row r="593" spans="1:16" ht="15.75" customHeight="1">
      <c r="A593" s="42"/>
      <c r="B593" s="43"/>
      <c r="C593" s="44"/>
      <c r="M593" s="44"/>
      <c r="P593" s="45"/>
    </row>
    <row r="594" spans="1:16" ht="15.75" customHeight="1">
      <c r="A594" s="42"/>
      <c r="B594" s="43"/>
      <c r="C594" s="44"/>
      <c r="M594" s="44"/>
      <c r="P594" s="45"/>
    </row>
    <row r="595" spans="1:16" ht="15.75" customHeight="1">
      <c r="A595" s="42"/>
      <c r="B595" s="43"/>
      <c r="C595" s="44"/>
      <c r="M595" s="44"/>
      <c r="P595" s="45"/>
    </row>
    <row r="596" spans="1:16" ht="15.75" customHeight="1">
      <c r="A596" s="42"/>
      <c r="B596" s="43"/>
      <c r="C596" s="44"/>
      <c r="M596" s="44"/>
      <c r="P596" s="45"/>
    </row>
    <row r="597" spans="1:16" ht="15.75" customHeight="1">
      <c r="A597" s="42"/>
      <c r="B597" s="43"/>
      <c r="C597" s="44"/>
      <c r="M597" s="44"/>
      <c r="P597" s="45"/>
    </row>
    <row r="598" spans="1:16" ht="15.75" customHeight="1">
      <c r="A598" s="42"/>
      <c r="B598" s="43"/>
      <c r="C598" s="44"/>
      <c r="M598" s="44"/>
      <c r="P598" s="45"/>
    </row>
    <row r="599" spans="1:16" ht="15.75" customHeight="1">
      <c r="A599" s="42"/>
      <c r="B599" s="43"/>
      <c r="C599" s="44"/>
      <c r="M599" s="44"/>
      <c r="P599" s="45"/>
    </row>
    <row r="600" spans="1:16" ht="15.75" customHeight="1">
      <c r="A600" s="42"/>
      <c r="B600" s="43"/>
      <c r="C600" s="44"/>
      <c r="M600" s="44"/>
      <c r="P600" s="45"/>
    </row>
    <row r="601" spans="1:16" ht="15.75" customHeight="1">
      <c r="A601" s="42"/>
      <c r="B601" s="43"/>
      <c r="C601" s="44"/>
      <c r="M601" s="44"/>
      <c r="P601" s="45"/>
    </row>
    <row r="602" spans="1:16" ht="15.75" customHeight="1">
      <c r="A602" s="42"/>
      <c r="B602" s="43"/>
      <c r="C602" s="44"/>
      <c r="M602" s="44"/>
      <c r="P602" s="45"/>
    </row>
    <row r="603" spans="1:16" ht="15.75" customHeight="1">
      <c r="A603" s="42"/>
      <c r="B603" s="43"/>
      <c r="C603" s="44"/>
      <c r="M603" s="44"/>
      <c r="P603" s="45"/>
    </row>
    <row r="604" spans="1:16" ht="15.75" customHeight="1">
      <c r="A604" s="42"/>
      <c r="B604" s="43"/>
      <c r="C604" s="44"/>
      <c r="M604" s="44"/>
      <c r="P604" s="45"/>
    </row>
    <row r="605" spans="1:16" ht="15.75" customHeight="1">
      <c r="A605" s="42"/>
      <c r="B605" s="43"/>
      <c r="C605" s="44"/>
      <c r="M605" s="44"/>
      <c r="P605" s="45"/>
    </row>
    <row r="606" spans="1:16" ht="15.75" customHeight="1">
      <c r="A606" s="42"/>
      <c r="B606" s="43"/>
      <c r="C606" s="44"/>
      <c r="M606" s="44"/>
      <c r="P606" s="45"/>
    </row>
    <row r="607" spans="1:16" ht="15.75" customHeight="1">
      <c r="A607" s="42"/>
      <c r="B607" s="43"/>
      <c r="C607" s="44"/>
      <c r="M607" s="44"/>
      <c r="P607" s="45"/>
    </row>
    <row r="608" spans="1:16" ht="15.75" customHeight="1">
      <c r="A608" s="42"/>
      <c r="B608" s="43"/>
      <c r="C608" s="44"/>
      <c r="M608" s="44"/>
      <c r="P608" s="45"/>
    </row>
    <row r="609" spans="1:16" ht="15.75" customHeight="1">
      <c r="A609" s="42"/>
      <c r="B609" s="43"/>
      <c r="C609" s="44"/>
      <c r="M609" s="44"/>
      <c r="P609" s="45"/>
    </row>
    <row r="610" spans="1:16" ht="15.75" customHeight="1">
      <c r="A610" s="42"/>
      <c r="B610" s="43"/>
      <c r="C610" s="44"/>
      <c r="M610" s="44"/>
      <c r="P610" s="45"/>
    </row>
    <row r="611" spans="1:16" ht="15.75" customHeight="1">
      <c r="A611" s="42"/>
      <c r="B611" s="43"/>
      <c r="C611" s="44"/>
      <c r="M611" s="44"/>
      <c r="P611" s="45"/>
    </row>
    <row r="612" spans="1:16" ht="15.75" customHeight="1">
      <c r="A612" s="42"/>
      <c r="B612" s="43"/>
      <c r="C612" s="44"/>
      <c r="M612" s="44"/>
      <c r="P612" s="45"/>
    </row>
    <row r="613" spans="1:16" ht="15.75" customHeight="1">
      <c r="A613" s="42"/>
      <c r="B613" s="43"/>
      <c r="C613" s="44"/>
      <c r="M613" s="44"/>
      <c r="P613" s="45"/>
    </row>
    <row r="614" spans="1:16" ht="15.75" customHeight="1">
      <c r="A614" s="42"/>
      <c r="B614" s="43"/>
      <c r="C614" s="44"/>
      <c r="M614" s="44"/>
      <c r="P614" s="45"/>
    </row>
    <row r="615" spans="1:16" ht="15.75" customHeight="1">
      <c r="A615" s="42"/>
      <c r="B615" s="43"/>
      <c r="C615" s="44"/>
      <c r="M615" s="44"/>
      <c r="P615" s="45"/>
    </row>
    <row r="616" spans="1:16" ht="15.75" customHeight="1">
      <c r="A616" s="42"/>
      <c r="B616" s="43"/>
      <c r="C616" s="44"/>
      <c r="M616" s="44"/>
      <c r="P616" s="45"/>
    </row>
    <row r="617" spans="1:16" ht="15.75" customHeight="1">
      <c r="A617" s="42"/>
      <c r="B617" s="43"/>
      <c r="C617" s="44"/>
      <c r="M617" s="44"/>
      <c r="P617" s="45"/>
    </row>
    <row r="618" spans="1:16" ht="15.75" customHeight="1">
      <c r="A618" s="42"/>
      <c r="B618" s="43"/>
      <c r="C618" s="44"/>
      <c r="M618" s="44"/>
      <c r="P618" s="45"/>
    </row>
    <row r="619" spans="1:16" ht="15.75" customHeight="1">
      <c r="A619" s="42"/>
      <c r="B619" s="43"/>
      <c r="C619" s="44"/>
      <c r="M619" s="44"/>
      <c r="P619" s="45"/>
    </row>
    <row r="620" spans="1:16" ht="15.75" customHeight="1">
      <c r="A620" s="42"/>
      <c r="B620" s="43"/>
      <c r="C620" s="44"/>
      <c r="M620" s="44"/>
      <c r="P620" s="45"/>
    </row>
    <row r="621" spans="1:16" ht="15.75" customHeight="1">
      <c r="A621" s="42"/>
      <c r="B621" s="43"/>
      <c r="C621" s="44"/>
      <c r="M621" s="44"/>
      <c r="P621" s="45"/>
    </row>
    <row r="622" spans="1:16" ht="15.75" customHeight="1">
      <c r="A622" s="42"/>
      <c r="B622" s="43"/>
      <c r="C622" s="44"/>
      <c r="M622" s="44"/>
      <c r="P622" s="45"/>
    </row>
    <row r="623" spans="1:16" ht="15.75" customHeight="1">
      <c r="A623" s="42"/>
      <c r="B623" s="43"/>
      <c r="C623" s="44"/>
      <c r="M623" s="44"/>
      <c r="P623" s="45"/>
    </row>
    <row r="624" spans="1:16" ht="15.75" customHeight="1">
      <c r="A624" s="42"/>
      <c r="B624" s="43"/>
      <c r="C624" s="44"/>
      <c r="M624" s="44"/>
      <c r="P624" s="45"/>
    </row>
    <row r="625" spans="1:16" ht="15.75" customHeight="1">
      <c r="A625" s="42"/>
      <c r="B625" s="43"/>
      <c r="C625" s="44"/>
      <c r="M625" s="44"/>
      <c r="P625" s="45"/>
    </row>
    <row r="626" spans="1:16" ht="15.75" customHeight="1">
      <c r="A626" s="42"/>
      <c r="B626" s="43"/>
      <c r="C626" s="44"/>
      <c r="M626" s="44"/>
      <c r="P626" s="45"/>
    </row>
    <row r="627" spans="1:16" ht="15.75" customHeight="1">
      <c r="A627" s="42"/>
      <c r="B627" s="43"/>
      <c r="C627" s="44"/>
      <c r="M627" s="44"/>
      <c r="P627" s="45"/>
    </row>
    <row r="628" spans="1:16" ht="15.75" customHeight="1">
      <c r="A628" s="42"/>
      <c r="B628" s="43"/>
      <c r="C628" s="44"/>
      <c r="M628" s="44"/>
      <c r="P628" s="45"/>
    </row>
    <row r="629" spans="1:16" ht="15.75" customHeight="1">
      <c r="A629" s="42"/>
      <c r="B629" s="43"/>
      <c r="C629" s="44"/>
      <c r="M629" s="44"/>
      <c r="P629" s="45"/>
    </row>
    <row r="630" spans="1:16" ht="15.75" customHeight="1">
      <c r="A630" s="42"/>
      <c r="B630" s="43"/>
      <c r="C630" s="44"/>
      <c r="M630" s="44"/>
      <c r="P630" s="45"/>
    </row>
    <row r="631" spans="1:16" ht="15.75" customHeight="1">
      <c r="A631" s="42"/>
      <c r="B631" s="43"/>
      <c r="C631" s="44"/>
      <c r="M631" s="44"/>
      <c r="P631" s="45"/>
    </row>
    <row r="632" spans="1:16" ht="15.75" customHeight="1">
      <c r="A632" s="42"/>
      <c r="B632" s="43"/>
      <c r="C632" s="44"/>
      <c r="M632" s="44"/>
      <c r="P632" s="45"/>
    </row>
    <row r="633" spans="1:16" ht="15.75" customHeight="1">
      <c r="A633" s="42"/>
      <c r="B633" s="43"/>
      <c r="C633" s="44"/>
      <c r="M633" s="44"/>
      <c r="P633" s="45"/>
    </row>
    <row r="634" spans="1:16" ht="15.75" customHeight="1">
      <c r="A634" s="42"/>
      <c r="B634" s="43"/>
      <c r="C634" s="44"/>
      <c r="M634" s="44"/>
      <c r="P634" s="45"/>
    </row>
    <row r="635" spans="1:16" ht="15.75" customHeight="1">
      <c r="A635" s="42"/>
      <c r="B635" s="43"/>
      <c r="C635" s="44"/>
      <c r="M635" s="44"/>
      <c r="P635" s="45"/>
    </row>
    <row r="636" spans="1:16" ht="15.75" customHeight="1">
      <c r="A636" s="42"/>
      <c r="B636" s="43"/>
      <c r="C636" s="44"/>
      <c r="M636" s="44"/>
      <c r="P636" s="45"/>
    </row>
    <row r="637" spans="1:16" ht="15.75" customHeight="1">
      <c r="A637" s="42"/>
      <c r="B637" s="43"/>
      <c r="C637" s="44"/>
      <c r="M637" s="44"/>
      <c r="P637" s="45"/>
    </row>
    <row r="638" spans="1:16" ht="15.75" customHeight="1">
      <c r="A638" s="42"/>
      <c r="B638" s="43"/>
      <c r="C638" s="44"/>
      <c r="M638" s="44"/>
      <c r="P638" s="45"/>
    </row>
    <row r="639" spans="1:16" ht="15.75" customHeight="1">
      <c r="A639" s="42"/>
      <c r="B639" s="43"/>
      <c r="C639" s="44"/>
      <c r="M639" s="44"/>
      <c r="P639" s="45"/>
    </row>
    <row r="640" spans="1:16" ht="15.75" customHeight="1">
      <c r="A640" s="42"/>
      <c r="B640" s="43"/>
      <c r="C640" s="44"/>
      <c r="M640" s="44"/>
      <c r="P640" s="45"/>
    </row>
    <row r="641" spans="1:16" ht="15.75" customHeight="1">
      <c r="A641" s="42"/>
      <c r="B641" s="43"/>
      <c r="C641" s="44"/>
      <c r="M641" s="44"/>
      <c r="P641" s="45"/>
    </row>
    <row r="642" spans="1:16" ht="15.75" customHeight="1">
      <c r="A642" s="42"/>
      <c r="B642" s="43"/>
      <c r="C642" s="44"/>
      <c r="M642" s="44"/>
      <c r="P642" s="45"/>
    </row>
    <row r="643" spans="1:16" ht="15.75" customHeight="1">
      <c r="A643" s="42"/>
      <c r="B643" s="43"/>
      <c r="C643" s="44"/>
      <c r="M643" s="44"/>
      <c r="P643" s="45"/>
    </row>
    <row r="644" spans="1:16" ht="15.75" customHeight="1">
      <c r="A644" s="42"/>
      <c r="B644" s="43"/>
      <c r="C644" s="44"/>
      <c r="M644" s="44"/>
      <c r="P644" s="45"/>
    </row>
    <row r="645" spans="1:16" ht="15.75" customHeight="1">
      <c r="A645" s="42"/>
      <c r="B645" s="43"/>
      <c r="C645" s="44"/>
      <c r="M645" s="44"/>
      <c r="P645" s="45"/>
    </row>
    <row r="646" spans="1:16" ht="15.75" customHeight="1">
      <c r="A646" s="42"/>
      <c r="B646" s="43"/>
      <c r="C646" s="44"/>
      <c r="M646" s="44"/>
      <c r="P646" s="45"/>
    </row>
    <row r="647" spans="1:16" ht="15.75" customHeight="1">
      <c r="A647" s="42"/>
      <c r="B647" s="43"/>
      <c r="C647" s="44"/>
      <c r="M647" s="44"/>
      <c r="P647" s="45"/>
    </row>
    <row r="648" spans="1:16" ht="15.75" customHeight="1">
      <c r="A648" s="42"/>
      <c r="B648" s="43"/>
      <c r="C648" s="44"/>
      <c r="M648" s="44"/>
      <c r="P648" s="45"/>
    </row>
    <row r="649" spans="1:16" ht="15.75" customHeight="1">
      <c r="A649" s="42"/>
      <c r="B649" s="43"/>
      <c r="C649" s="44"/>
      <c r="M649" s="44"/>
      <c r="P649" s="45"/>
    </row>
    <row r="650" spans="1:16" ht="15.75" customHeight="1">
      <c r="A650" s="42"/>
      <c r="B650" s="43"/>
      <c r="C650" s="44"/>
      <c r="M650" s="44"/>
      <c r="P650" s="45"/>
    </row>
    <row r="651" spans="1:16" ht="15.75" customHeight="1">
      <c r="A651" s="42"/>
      <c r="B651" s="43"/>
      <c r="C651" s="44"/>
      <c r="M651" s="44"/>
      <c r="P651" s="45"/>
    </row>
    <row r="652" spans="1:16" ht="15.75" customHeight="1">
      <c r="A652" s="42"/>
      <c r="B652" s="43"/>
      <c r="C652" s="44"/>
      <c r="M652" s="44"/>
      <c r="P652" s="45"/>
    </row>
    <row r="653" spans="1:16" ht="15.75" customHeight="1">
      <c r="A653" s="42"/>
      <c r="B653" s="43"/>
      <c r="C653" s="44"/>
      <c r="M653" s="44"/>
      <c r="P653" s="45"/>
    </row>
    <row r="654" spans="1:16" ht="15.75" customHeight="1">
      <c r="A654" s="42"/>
      <c r="B654" s="43"/>
      <c r="C654" s="44"/>
      <c r="M654" s="44"/>
      <c r="P654" s="45"/>
    </row>
    <row r="655" spans="1:16" ht="15.75" customHeight="1">
      <c r="A655" s="42"/>
      <c r="B655" s="43"/>
      <c r="C655" s="44"/>
      <c r="M655" s="44"/>
      <c r="P655" s="45"/>
    </row>
    <row r="656" spans="1:16" ht="15.75" customHeight="1">
      <c r="A656" s="42"/>
      <c r="B656" s="43"/>
      <c r="C656" s="44"/>
      <c r="M656" s="44"/>
      <c r="P656" s="45"/>
    </row>
    <row r="657" spans="1:16" ht="15.75" customHeight="1">
      <c r="A657" s="42"/>
      <c r="B657" s="43"/>
      <c r="C657" s="44"/>
      <c r="M657" s="44"/>
      <c r="P657" s="45"/>
    </row>
    <row r="658" spans="1:16" ht="15.75" customHeight="1">
      <c r="A658" s="42"/>
      <c r="B658" s="43"/>
      <c r="C658" s="44"/>
      <c r="M658" s="44"/>
      <c r="P658" s="45"/>
    </row>
    <row r="659" spans="1:16" ht="15.75" customHeight="1">
      <c r="A659" s="42"/>
      <c r="B659" s="43"/>
      <c r="C659" s="44"/>
      <c r="M659" s="44"/>
      <c r="P659" s="45"/>
    </row>
    <row r="660" spans="1:16" ht="15.75" customHeight="1">
      <c r="A660" s="42"/>
      <c r="B660" s="43"/>
      <c r="C660" s="44"/>
      <c r="M660" s="44"/>
      <c r="P660" s="45"/>
    </row>
    <row r="661" spans="1:16" ht="15.75" customHeight="1">
      <c r="A661" s="42"/>
      <c r="B661" s="43"/>
      <c r="C661" s="44"/>
      <c r="M661" s="44"/>
      <c r="P661" s="45"/>
    </row>
    <row r="662" spans="1:16" ht="15.75" customHeight="1">
      <c r="A662" s="42"/>
      <c r="B662" s="43"/>
      <c r="C662" s="44"/>
      <c r="M662" s="44"/>
      <c r="P662" s="45"/>
    </row>
    <row r="663" spans="1:16" ht="15.75" customHeight="1">
      <c r="A663" s="42"/>
      <c r="B663" s="43"/>
      <c r="C663" s="44"/>
      <c r="M663" s="44"/>
      <c r="P663" s="45"/>
    </row>
    <row r="664" spans="1:16" ht="15.75" customHeight="1">
      <c r="A664" s="42"/>
      <c r="B664" s="43"/>
      <c r="C664" s="44"/>
      <c r="M664" s="44"/>
      <c r="P664" s="45"/>
    </row>
    <row r="665" spans="1:16" ht="15.75" customHeight="1">
      <c r="A665" s="42"/>
      <c r="B665" s="43"/>
      <c r="C665" s="44"/>
      <c r="M665" s="44"/>
      <c r="P665" s="45"/>
    </row>
    <row r="666" spans="1:16" ht="15.75" customHeight="1">
      <c r="A666" s="42"/>
      <c r="B666" s="43"/>
      <c r="C666" s="44"/>
      <c r="M666" s="44"/>
      <c r="P666" s="45"/>
    </row>
    <row r="667" spans="1:16" ht="15.75" customHeight="1">
      <c r="A667" s="42"/>
      <c r="B667" s="43"/>
      <c r="C667" s="44"/>
      <c r="M667" s="44"/>
      <c r="P667" s="45"/>
    </row>
    <row r="668" spans="1:16" ht="15.75" customHeight="1">
      <c r="A668" s="42"/>
      <c r="B668" s="43"/>
      <c r="C668" s="44"/>
      <c r="M668" s="44"/>
      <c r="P668" s="45"/>
    </row>
    <row r="669" spans="1:16" ht="15.75" customHeight="1">
      <c r="A669" s="42"/>
      <c r="B669" s="43"/>
      <c r="C669" s="44"/>
      <c r="M669" s="44"/>
      <c r="P669" s="45"/>
    </row>
    <row r="670" spans="1:16" ht="15.75" customHeight="1">
      <c r="A670" s="42"/>
      <c r="B670" s="43"/>
      <c r="C670" s="44"/>
      <c r="M670" s="44"/>
      <c r="P670" s="45"/>
    </row>
    <row r="671" spans="1:16" ht="15.75" customHeight="1">
      <c r="A671" s="42"/>
      <c r="B671" s="43"/>
      <c r="C671" s="44"/>
      <c r="M671" s="44"/>
      <c r="P671" s="45"/>
    </row>
    <row r="672" spans="1:16" ht="15.75" customHeight="1">
      <c r="A672" s="42"/>
      <c r="B672" s="43"/>
      <c r="C672" s="44"/>
      <c r="M672" s="44"/>
      <c r="P672" s="45"/>
    </row>
    <row r="673" spans="1:16" ht="15.75" customHeight="1">
      <c r="A673" s="42"/>
      <c r="B673" s="43"/>
      <c r="C673" s="44"/>
      <c r="M673" s="44"/>
      <c r="P673" s="45"/>
    </row>
    <row r="674" spans="1:16" ht="15.75" customHeight="1">
      <c r="A674" s="42"/>
      <c r="B674" s="43"/>
      <c r="C674" s="44"/>
      <c r="M674" s="44"/>
      <c r="P674" s="45"/>
    </row>
    <row r="675" spans="1:16" ht="15.75" customHeight="1">
      <c r="A675" s="42"/>
      <c r="B675" s="43"/>
      <c r="C675" s="44"/>
      <c r="M675" s="44"/>
      <c r="P675" s="45"/>
    </row>
    <row r="676" spans="1:16" ht="15.75" customHeight="1">
      <c r="A676" s="42"/>
      <c r="B676" s="43"/>
      <c r="C676" s="44"/>
      <c r="M676" s="44"/>
      <c r="P676" s="45"/>
    </row>
    <row r="677" spans="1:16" ht="15.75" customHeight="1">
      <c r="A677" s="42"/>
      <c r="B677" s="43"/>
      <c r="C677" s="44"/>
      <c r="M677" s="44"/>
      <c r="P677" s="45"/>
    </row>
    <row r="678" spans="1:16" ht="15.75" customHeight="1">
      <c r="A678" s="42"/>
      <c r="B678" s="43"/>
      <c r="C678" s="44"/>
      <c r="M678" s="44"/>
      <c r="P678" s="45"/>
    </row>
    <row r="679" spans="1:16" ht="15.75" customHeight="1">
      <c r="A679" s="42"/>
      <c r="B679" s="43"/>
      <c r="C679" s="44"/>
      <c r="M679" s="44"/>
      <c r="P679" s="45"/>
    </row>
    <row r="680" spans="1:16" ht="15.75" customHeight="1">
      <c r="A680" s="42"/>
      <c r="B680" s="43"/>
      <c r="C680" s="44"/>
      <c r="M680" s="44"/>
      <c r="P680" s="45"/>
    </row>
    <row r="681" spans="1:16" ht="15.75" customHeight="1">
      <c r="A681" s="42"/>
      <c r="B681" s="43"/>
      <c r="C681" s="44"/>
      <c r="M681" s="44"/>
      <c r="P681" s="45"/>
    </row>
    <row r="682" spans="1:16" ht="15.75" customHeight="1">
      <c r="A682" s="42"/>
      <c r="B682" s="43"/>
      <c r="C682" s="44"/>
      <c r="M682" s="44"/>
      <c r="P682" s="45"/>
    </row>
    <row r="683" spans="1:16" ht="15.75" customHeight="1">
      <c r="A683" s="42"/>
      <c r="B683" s="43"/>
      <c r="C683" s="44"/>
      <c r="M683" s="44"/>
      <c r="P683" s="45"/>
    </row>
    <row r="684" spans="1:16" ht="15.75" customHeight="1">
      <c r="A684" s="42"/>
      <c r="B684" s="43"/>
      <c r="C684" s="44"/>
      <c r="M684" s="44"/>
      <c r="P684" s="45"/>
    </row>
    <row r="685" spans="1:16" ht="15.75" customHeight="1">
      <c r="A685" s="42"/>
      <c r="B685" s="43"/>
      <c r="C685" s="44"/>
      <c r="M685" s="44"/>
      <c r="P685" s="45"/>
    </row>
    <row r="686" spans="1:16" ht="15.75" customHeight="1">
      <c r="A686" s="42"/>
      <c r="B686" s="43"/>
      <c r="C686" s="44"/>
      <c r="M686" s="44"/>
      <c r="P686" s="45"/>
    </row>
    <row r="687" spans="1:16" ht="15.75" customHeight="1">
      <c r="A687" s="42"/>
      <c r="B687" s="43"/>
      <c r="C687" s="44"/>
      <c r="M687" s="44"/>
      <c r="P687" s="45"/>
    </row>
    <row r="688" spans="1:16" ht="15.75" customHeight="1">
      <c r="A688" s="42"/>
      <c r="B688" s="43"/>
      <c r="C688" s="44"/>
      <c r="M688" s="44"/>
      <c r="P688" s="45"/>
    </row>
    <row r="689" spans="1:16" ht="15.75" customHeight="1">
      <c r="A689" s="42"/>
      <c r="B689" s="43"/>
      <c r="C689" s="44"/>
      <c r="M689" s="44"/>
      <c r="P689" s="45"/>
    </row>
    <row r="690" spans="1:16" ht="15.75" customHeight="1">
      <c r="A690" s="42"/>
      <c r="B690" s="43"/>
      <c r="C690" s="44"/>
      <c r="M690" s="44"/>
      <c r="P690" s="45"/>
    </row>
    <row r="691" spans="1:16" ht="15.75" customHeight="1">
      <c r="A691" s="42"/>
      <c r="B691" s="43"/>
      <c r="C691" s="44"/>
      <c r="M691" s="44"/>
      <c r="P691" s="45"/>
    </row>
    <row r="692" spans="1:16" ht="15.75" customHeight="1">
      <c r="A692" s="42"/>
      <c r="B692" s="43"/>
      <c r="C692" s="44"/>
      <c r="M692" s="44"/>
      <c r="P692" s="45"/>
    </row>
    <row r="693" spans="1:16" ht="15.75" customHeight="1">
      <c r="A693" s="42"/>
      <c r="B693" s="43"/>
      <c r="C693" s="44"/>
      <c r="M693" s="44"/>
      <c r="P693" s="45"/>
    </row>
    <row r="694" spans="1:16" ht="15.75" customHeight="1">
      <c r="A694" s="42"/>
      <c r="B694" s="43"/>
      <c r="C694" s="44"/>
      <c r="M694" s="44"/>
      <c r="P694" s="45"/>
    </row>
    <row r="695" spans="1:16" ht="15.75" customHeight="1">
      <c r="A695" s="42"/>
      <c r="B695" s="43"/>
      <c r="C695" s="44"/>
      <c r="M695" s="44"/>
      <c r="P695" s="45"/>
    </row>
    <row r="696" spans="1:16" ht="15.75" customHeight="1">
      <c r="A696" s="42"/>
      <c r="B696" s="43"/>
      <c r="C696" s="44"/>
      <c r="M696" s="44"/>
      <c r="P696" s="45"/>
    </row>
    <row r="697" spans="1:16" ht="15.75" customHeight="1">
      <c r="A697" s="42"/>
      <c r="B697" s="43"/>
      <c r="C697" s="44"/>
      <c r="M697" s="44"/>
      <c r="P697" s="45"/>
    </row>
    <row r="698" spans="1:16" ht="15.75" customHeight="1">
      <c r="A698" s="42"/>
      <c r="B698" s="43"/>
      <c r="C698" s="44"/>
      <c r="M698" s="44"/>
      <c r="P698" s="45"/>
    </row>
    <row r="699" spans="1:16" ht="15.75" customHeight="1">
      <c r="A699" s="42"/>
      <c r="B699" s="43"/>
      <c r="C699" s="44"/>
      <c r="M699" s="44"/>
      <c r="P699" s="45"/>
    </row>
    <row r="700" spans="1:16" ht="15.75" customHeight="1">
      <c r="A700" s="42"/>
      <c r="B700" s="43"/>
      <c r="C700" s="44"/>
      <c r="M700" s="44"/>
      <c r="P700" s="45"/>
    </row>
    <row r="701" spans="1:16" ht="15.75" customHeight="1">
      <c r="A701" s="42"/>
      <c r="B701" s="43"/>
      <c r="C701" s="44"/>
      <c r="M701" s="44"/>
      <c r="P701" s="45"/>
    </row>
    <row r="702" spans="1:16" ht="15.75" customHeight="1">
      <c r="A702" s="42"/>
      <c r="B702" s="43"/>
      <c r="C702" s="44"/>
      <c r="M702" s="44"/>
      <c r="P702" s="45"/>
    </row>
    <row r="703" spans="1:16" ht="15.75" customHeight="1">
      <c r="A703" s="42"/>
      <c r="B703" s="43"/>
      <c r="C703" s="44"/>
      <c r="M703" s="44"/>
      <c r="P703" s="45"/>
    </row>
    <row r="704" spans="1:16" ht="15.75" customHeight="1">
      <c r="A704" s="42"/>
      <c r="B704" s="43"/>
      <c r="C704" s="44"/>
      <c r="M704" s="44"/>
      <c r="P704" s="45"/>
    </row>
    <row r="705" spans="1:16" ht="15.75" customHeight="1">
      <c r="A705" s="42"/>
      <c r="B705" s="43"/>
      <c r="C705" s="44"/>
      <c r="M705" s="44"/>
      <c r="P705" s="45"/>
    </row>
    <row r="706" spans="1:16" ht="15.75" customHeight="1">
      <c r="A706" s="42"/>
      <c r="B706" s="43"/>
      <c r="C706" s="44"/>
      <c r="M706" s="44"/>
      <c r="P706" s="45"/>
    </row>
    <row r="707" spans="1:16" ht="15.75" customHeight="1">
      <c r="A707" s="42"/>
      <c r="B707" s="43"/>
      <c r="C707" s="44"/>
      <c r="M707" s="44"/>
      <c r="P707" s="45"/>
    </row>
    <row r="708" spans="1:16" ht="15.75" customHeight="1">
      <c r="A708" s="42"/>
      <c r="B708" s="43"/>
      <c r="C708" s="44"/>
      <c r="M708" s="44"/>
      <c r="P708" s="45"/>
    </row>
    <row r="709" spans="1:16" ht="15.75" customHeight="1">
      <c r="A709" s="42"/>
      <c r="B709" s="43"/>
      <c r="C709" s="44"/>
      <c r="M709" s="44"/>
      <c r="P709" s="45"/>
    </row>
    <row r="710" spans="1:16" ht="15.75" customHeight="1">
      <c r="A710" s="42"/>
      <c r="B710" s="43"/>
      <c r="C710" s="44"/>
      <c r="M710" s="44"/>
      <c r="P710" s="45"/>
    </row>
    <row r="711" spans="1:16" ht="15.75" customHeight="1">
      <c r="A711" s="42"/>
      <c r="B711" s="43"/>
      <c r="C711" s="44"/>
      <c r="M711" s="44"/>
      <c r="P711" s="45"/>
    </row>
    <row r="712" spans="1:16" ht="15.75" customHeight="1">
      <c r="A712" s="42"/>
      <c r="B712" s="43"/>
      <c r="C712" s="44"/>
      <c r="M712" s="44"/>
      <c r="P712" s="45"/>
    </row>
    <row r="713" spans="1:16" ht="15.75" customHeight="1">
      <c r="A713" s="42"/>
      <c r="B713" s="43"/>
      <c r="C713" s="44"/>
      <c r="M713" s="44"/>
      <c r="P713" s="45"/>
    </row>
    <row r="714" spans="1:16" ht="15.75" customHeight="1">
      <c r="A714" s="42"/>
      <c r="B714" s="43"/>
      <c r="C714" s="44"/>
      <c r="M714" s="44"/>
      <c r="P714" s="45"/>
    </row>
    <row r="715" spans="1:16" ht="15.75" customHeight="1">
      <c r="A715" s="42"/>
      <c r="B715" s="43"/>
      <c r="C715" s="44"/>
      <c r="M715" s="44"/>
      <c r="P715" s="45"/>
    </row>
    <row r="716" spans="1:16" ht="15.75" customHeight="1">
      <c r="A716" s="42"/>
      <c r="B716" s="43"/>
      <c r="C716" s="44"/>
      <c r="M716" s="44"/>
      <c r="P716" s="45"/>
    </row>
    <row r="717" spans="1:16" ht="15.75" customHeight="1">
      <c r="A717" s="42"/>
      <c r="B717" s="43"/>
      <c r="C717" s="44"/>
      <c r="M717" s="44"/>
      <c r="P717" s="45"/>
    </row>
    <row r="718" spans="1:16" ht="15.75" customHeight="1">
      <c r="A718" s="42"/>
      <c r="B718" s="43"/>
      <c r="C718" s="44"/>
      <c r="M718" s="44"/>
      <c r="P718" s="45"/>
    </row>
    <row r="719" spans="1:16" ht="15.75" customHeight="1">
      <c r="A719" s="42"/>
      <c r="B719" s="43"/>
      <c r="C719" s="44"/>
      <c r="M719" s="44"/>
      <c r="P719" s="45"/>
    </row>
    <row r="720" spans="1:16" ht="15.75" customHeight="1">
      <c r="A720" s="42"/>
      <c r="B720" s="43"/>
      <c r="C720" s="44"/>
      <c r="M720" s="44"/>
      <c r="P720" s="45"/>
    </row>
    <row r="721" spans="1:16" ht="15.75" customHeight="1">
      <c r="A721" s="42"/>
      <c r="B721" s="43"/>
      <c r="C721" s="44"/>
      <c r="M721" s="44"/>
      <c r="P721" s="45"/>
    </row>
    <row r="722" spans="1:16" ht="15.75" customHeight="1">
      <c r="A722" s="42"/>
      <c r="B722" s="43"/>
      <c r="C722" s="44"/>
      <c r="M722" s="44"/>
      <c r="P722" s="45"/>
    </row>
    <row r="723" spans="1:16" ht="15.75" customHeight="1">
      <c r="A723" s="42"/>
      <c r="B723" s="43"/>
      <c r="C723" s="44"/>
      <c r="M723" s="44"/>
      <c r="P723" s="45"/>
    </row>
    <row r="724" spans="1:16" ht="15.75" customHeight="1">
      <c r="A724" s="42"/>
      <c r="B724" s="43"/>
      <c r="C724" s="44"/>
      <c r="M724" s="44"/>
      <c r="P724" s="45"/>
    </row>
    <row r="725" spans="1:16" ht="15.75" customHeight="1">
      <c r="A725" s="42"/>
      <c r="B725" s="43"/>
      <c r="C725" s="44"/>
      <c r="M725" s="44"/>
      <c r="P725" s="45"/>
    </row>
    <row r="726" spans="1:16" ht="15.75" customHeight="1">
      <c r="A726" s="42"/>
      <c r="B726" s="43"/>
      <c r="C726" s="44"/>
      <c r="M726" s="44"/>
      <c r="P726" s="45"/>
    </row>
    <row r="727" spans="1:16" ht="15.75" customHeight="1">
      <c r="A727" s="42"/>
      <c r="B727" s="43"/>
      <c r="C727" s="44"/>
      <c r="M727" s="44"/>
      <c r="P727" s="45"/>
    </row>
    <row r="728" spans="1:16" ht="15.75" customHeight="1">
      <c r="A728" s="42"/>
      <c r="B728" s="43"/>
      <c r="C728" s="44"/>
      <c r="M728" s="44"/>
      <c r="P728" s="45"/>
    </row>
    <row r="729" spans="1:16" ht="15.75" customHeight="1">
      <c r="A729" s="42"/>
      <c r="B729" s="43"/>
      <c r="C729" s="44"/>
      <c r="M729" s="44"/>
      <c r="P729" s="45"/>
    </row>
    <row r="730" spans="1:16" ht="15.75" customHeight="1">
      <c r="A730" s="42"/>
      <c r="B730" s="43"/>
      <c r="C730" s="44"/>
      <c r="M730" s="44"/>
      <c r="P730" s="45"/>
    </row>
    <row r="731" spans="1:16" ht="15.75" customHeight="1">
      <c r="A731" s="42"/>
      <c r="B731" s="43"/>
      <c r="C731" s="44"/>
      <c r="M731" s="44"/>
      <c r="P731" s="45"/>
    </row>
    <row r="732" spans="1:16" ht="15.75" customHeight="1">
      <c r="A732" s="42"/>
      <c r="B732" s="43"/>
      <c r="C732" s="44"/>
      <c r="M732" s="44"/>
      <c r="P732" s="45"/>
    </row>
    <row r="733" spans="1:16" ht="15.75" customHeight="1">
      <c r="A733" s="42"/>
      <c r="B733" s="43"/>
      <c r="C733" s="44"/>
      <c r="M733" s="44"/>
      <c r="P733" s="45"/>
    </row>
    <row r="734" spans="1:16" ht="15.75" customHeight="1">
      <c r="A734" s="42"/>
      <c r="B734" s="43"/>
      <c r="C734" s="44"/>
      <c r="M734" s="44"/>
      <c r="P734" s="45"/>
    </row>
    <row r="735" spans="1:16" ht="15.75" customHeight="1">
      <c r="A735" s="42"/>
      <c r="B735" s="43"/>
      <c r="C735" s="44"/>
      <c r="M735" s="44"/>
      <c r="P735" s="45"/>
    </row>
    <row r="736" spans="1:16" ht="15.75" customHeight="1">
      <c r="A736" s="42"/>
      <c r="B736" s="43"/>
      <c r="C736" s="44"/>
      <c r="M736" s="44"/>
      <c r="P736" s="45"/>
    </row>
    <row r="737" spans="1:16" ht="15.75" customHeight="1">
      <c r="A737" s="42"/>
      <c r="B737" s="43"/>
      <c r="C737" s="44"/>
      <c r="M737" s="44"/>
      <c r="P737" s="45"/>
    </row>
    <row r="738" spans="1:16" ht="15.75" customHeight="1">
      <c r="A738" s="42"/>
      <c r="B738" s="43"/>
      <c r="C738" s="44"/>
      <c r="M738" s="44"/>
      <c r="P738" s="45"/>
    </row>
    <row r="739" spans="1:16" ht="15.75" customHeight="1">
      <c r="A739" s="42"/>
      <c r="B739" s="43"/>
      <c r="C739" s="44"/>
      <c r="M739" s="44"/>
      <c r="P739" s="45"/>
    </row>
    <row r="740" spans="1:16" ht="15.75" customHeight="1">
      <c r="A740" s="42"/>
      <c r="B740" s="43"/>
      <c r="C740" s="44"/>
      <c r="M740" s="44"/>
      <c r="P740" s="45"/>
    </row>
    <row r="741" spans="1:16" ht="15.75" customHeight="1">
      <c r="A741" s="42"/>
      <c r="B741" s="43"/>
      <c r="C741" s="44"/>
      <c r="M741" s="44"/>
      <c r="P741" s="45"/>
    </row>
    <row r="742" spans="1:16" ht="15.75" customHeight="1">
      <c r="A742" s="42"/>
      <c r="B742" s="43"/>
      <c r="C742" s="44"/>
      <c r="M742" s="44"/>
      <c r="P742" s="45"/>
    </row>
    <row r="743" spans="1:16" ht="15.75" customHeight="1">
      <c r="A743" s="42"/>
      <c r="B743" s="43"/>
      <c r="C743" s="44"/>
      <c r="M743" s="44"/>
      <c r="P743" s="45"/>
    </row>
    <row r="744" spans="1:16" ht="15.75" customHeight="1">
      <c r="A744" s="42"/>
      <c r="B744" s="43"/>
      <c r="C744" s="44"/>
      <c r="M744" s="44"/>
      <c r="P744" s="45"/>
    </row>
    <row r="745" spans="1:16" ht="15.75" customHeight="1">
      <c r="A745" s="42"/>
      <c r="B745" s="43"/>
      <c r="C745" s="44"/>
      <c r="M745" s="44"/>
      <c r="P745" s="45"/>
    </row>
    <row r="746" spans="1:16" ht="15.75" customHeight="1">
      <c r="A746" s="42"/>
      <c r="B746" s="43"/>
      <c r="C746" s="44"/>
      <c r="M746" s="44"/>
      <c r="P746" s="45"/>
    </row>
    <row r="747" spans="1:16" ht="15.75" customHeight="1">
      <c r="A747" s="42"/>
      <c r="B747" s="43"/>
      <c r="C747" s="44"/>
      <c r="M747" s="44"/>
      <c r="P747" s="45"/>
    </row>
    <row r="748" spans="1:16" ht="15.75" customHeight="1">
      <c r="A748" s="42"/>
      <c r="B748" s="43"/>
      <c r="C748" s="44"/>
      <c r="M748" s="44"/>
      <c r="P748" s="45"/>
    </row>
    <row r="749" spans="1:16" ht="15.75" customHeight="1">
      <c r="A749" s="42"/>
      <c r="B749" s="43"/>
      <c r="C749" s="44"/>
      <c r="M749" s="44"/>
      <c r="P749" s="45"/>
    </row>
    <row r="750" spans="1:16" ht="15.75" customHeight="1">
      <c r="A750" s="42"/>
      <c r="B750" s="43"/>
      <c r="C750" s="44"/>
      <c r="M750" s="44"/>
      <c r="P750" s="45"/>
    </row>
    <row r="751" spans="1:16" ht="15.75" customHeight="1">
      <c r="A751" s="42"/>
      <c r="B751" s="43"/>
      <c r="C751" s="44"/>
      <c r="M751" s="44"/>
      <c r="P751" s="45"/>
    </row>
    <row r="752" spans="1:16" ht="15.75" customHeight="1">
      <c r="A752" s="42"/>
      <c r="B752" s="43"/>
      <c r="C752" s="44"/>
      <c r="M752" s="44"/>
      <c r="P752" s="45"/>
    </row>
    <row r="753" spans="1:16" ht="15.75" customHeight="1">
      <c r="A753" s="42"/>
      <c r="B753" s="43"/>
      <c r="C753" s="44"/>
      <c r="M753" s="44"/>
      <c r="P753" s="45"/>
    </row>
    <row r="754" spans="1:16" ht="15.75" customHeight="1">
      <c r="A754" s="42"/>
      <c r="B754" s="43"/>
      <c r="C754" s="44"/>
      <c r="M754" s="44"/>
      <c r="P754" s="45"/>
    </row>
    <row r="755" spans="1:16" ht="15.75" customHeight="1">
      <c r="A755" s="42"/>
      <c r="B755" s="43"/>
      <c r="C755" s="44"/>
      <c r="M755" s="44"/>
      <c r="P755" s="45"/>
    </row>
    <row r="756" spans="1:16" ht="15.75" customHeight="1">
      <c r="A756" s="42"/>
      <c r="B756" s="43"/>
      <c r="C756" s="44"/>
      <c r="M756" s="44"/>
      <c r="P756" s="45"/>
    </row>
    <row r="757" spans="1:16" ht="15.75" customHeight="1">
      <c r="A757" s="42"/>
      <c r="B757" s="43"/>
      <c r="C757" s="44"/>
      <c r="M757" s="44"/>
      <c r="P757" s="45"/>
    </row>
    <row r="758" spans="1:16" ht="15.75" customHeight="1">
      <c r="A758" s="42"/>
      <c r="B758" s="43"/>
      <c r="C758" s="44"/>
      <c r="M758" s="44"/>
      <c r="P758" s="45"/>
    </row>
    <row r="759" spans="1:16" ht="15.75" customHeight="1">
      <c r="A759" s="42"/>
      <c r="B759" s="43"/>
      <c r="C759" s="44"/>
      <c r="M759" s="44"/>
      <c r="P759" s="45"/>
    </row>
    <row r="760" spans="1:16" ht="15.75" customHeight="1">
      <c r="A760" s="42"/>
      <c r="B760" s="43"/>
      <c r="C760" s="44"/>
      <c r="M760" s="44"/>
      <c r="P760" s="45"/>
    </row>
    <row r="761" spans="1:16" ht="15.75" customHeight="1">
      <c r="A761" s="42"/>
      <c r="B761" s="43"/>
      <c r="C761" s="44"/>
      <c r="M761" s="44"/>
      <c r="P761" s="45"/>
    </row>
    <row r="762" spans="1:16" ht="15.75" customHeight="1">
      <c r="A762" s="42"/>
      <c r="B762" s="43"/>
      <c r="C762" s="44"/>
      <c r="M762" s="44"/>
      <c r="P762" s="45"/>
    </row>
    <row r="763" spans="1:16" ht="15.75" customHeight="1">
      <c r="A763" s="42"/>
      <c r="B763" s="43"/>
      <c r="C763" s="44"/>
      <c r="M763" s="44"/>
      <c r="P763" s="45"/>
    </row>
    <row r="764" spans="1:16" ht="15.75" customHeight="1">
      <c r="A764" s="42"/>
      <c r="B764" s="43"/>
      <c r="C764" s="44"/>
      <c r="M764" s="44"/>
      <c r="P764" s="45"/>
    </row>
    <row r="765" spans="1:16" ht="15.75" customHeight="1">
      <c r="A765" s="42"/>
      <c r="B765" s="43"/>
      <c r="C765" s="44"/>
      <c r="M765" s="44"/>
      <c r="P765" s="45"/>
    </row>
    <row r="766" spans="1:16" ht="15.75" customHeight="1">
      <c r="A766" s="42"/>
      <c r="B766" s="43"/>
      <c r="C766" s="44"/>
      <c r="M766" s="44"/>
      <c r="P766" s="45"/>
    </row>
    <row r="767" spans="1:16" ht="15.75" customHeight="1">
      <c r="A767" s="42"/>
      <c r="B767" s="43"/>
      <c r="C767" s="44"/>
      <c r="M767" s="44"/>
      <c r="P767" s="45"/>
    </row>
    <row r="768" spans="1:16" ht="15.75" customHeight="1">
      <c r="A768" s="42"/>
      <c r="B768" s="43"/>
      <c r="C768" s="44"/>
      <c r="M768" s="44"/>
      <c r="P768" s="45"/>
    </row>
    <row r="769" spans="1:16" ht="15.75" customHeight="1">
      <c r="A769" s="42"/>
      <c r="B769" s="43"/>
      <c r="C769" s="44"/>
      <c r="M769" s="44"/>
      <c r="P769" s="45"/>
    </row>
    <row r="770" spans="1:16" ht="15.75" customHeight="1">
      <c r="A770" s="42"/>
      <c r="B770" s="43"/>
      <c r="C770" s="44"/>
      <c r="M770" s="44"/>
      <c r="P770" s="45"/>
    </row>
    <row r="771" spans="1:16" ht="15.75" customHeight="1">
      <c r="A771" s="42"/>
      <c r="B771" s="43"/>
      <c r="C771" s="44"/>
      <c r="M771" s="44"/>
      <c r="P771" s="45"/>
    </row>
    <row r="772" spans="1:16" ht="15.75" customHeight="1">
      <c r="A772" s="42"/>
      <c r="B772" s="43"/>
      <c r="C772" s="44"/>
      <c r="M772" s="44"/>
      <c r="P772" s="45"/>
    </row>
    <row r="773" spans="1:16" ht="15.75" customHeight="1">
      <c r="A773" s="42"/>
      <c r="B773" s="43"/>
      <c r="C773" s="44"/>
      <c r="M773" s="44"/>
      <c r="P773" s="45"/>
    </row>
    <row r="774" spans="1:16" ht="15.75" customHeight="1">
      <c r="A774" s="42"/>
      <c r="B774" s="43"/>
      <c r="C774" s="44"/>
      <c r="M774" s="44"/>
      <c r="P774" s="45"/>
    </row>
    <row r="775" spans="1:16" ht="15.75" customHeight="1">
      <c r="A775" s="42"/>
      <c r="B775" s="43"/>
      <c r="C775" s="44"/>
      <c r="M775" s="44"/>
      <c r="P775" s="45"/>
    </row>
    <row r="776" spans="1:16" ht="15.75" customHeight="1">
      <c r="A776" s="42"/>
      <c r="B776" s="43"/>
      <c r="C776" s="44"/>
      <c r="M776" s="44"/>
      <c r="P776" s="45"/>
    </row>
    <row r="777" spans="1:16" ht="15.75" customHeight="1">
      <c r="A777" s="42"/>
      <c r="B777" s="43"/>
      <c r="C777" s="44"/>
      <c r="M777" s="44"/>
      <c r="P777" s="45"/>
    </row>
    <row r="778" spans="1:16" ht="15.75" customHeight="1">
      <c r="A778" s="42"/>
      <c r="B778" s="43"/>
      <c r="C778" s="44"/>
      <c r="M778" s="44"/>
      <c r="P778" s="45"/>
    </row>
    <row r="779" spans="1:16" ht="15.75" customHeight="1">
      <c r="A779" s="42"/>
      <c r="B779" s="43"/>
      <c r="C779" s="44"/>
      <c r="M779" s="44"/>
      <c r="P779" s="45"/>
    </row>
    <row r="780" spans="1:16" ht="15.75" customHeight="1">
      <c r="A780" s="42"/>
      <c r="B780" s="43"/>
      <c r="C780" s="44"/>
      <c r="M780" s="44"/>
      <c r="P780" s="45"/>
    </row>
    <row r="781" spans="1:16" ht="15.75" customHeight="1">
      <c r="A781" s="42"/>
      <c r="B781" s="43"/>
      <c r="C781" s="44"/>
      <c r="M781" s="44"/>
      <c r="P781" s="45"/>
    </row>
    <row r="782" spans="1:16" ht="15.75" customHeight="1">
      <c r="A782" s="42"/>
      <c r="B782" s="43"/>
      <c r="C782" s="44"/>
      <c r="M782" s="44"/>
      <c r="P782" s="45"/>
    </row>
    <row r="783" spans="1:16" ht="15.75" customHeight="1">
      <c r="A783" s="42"/>
      <c r="B783" s="43"/>
      <c r="C783" s="44"/>
      <c r="M783" s="44"/>
      <c r="P783" s="45"/>
    </row>
    <row r="784" spans="1:16" ht="15.75" customHeight="1">
      <c r="A784" s="42"/>
      <c r="B784" s="43"/>
      <c r="C784" s="44"/>
      <c r="M784" s="44"/>
      <c r="P784" s="45"/>
    </row>
    <row r="785" spans="1:16" ht="15.75" customHeight="1">
      <c r="A785" s="42"/>
      <c r="B785" s="43"/>
      <c r="C785" s="44"/>
      <c r="M785" s="44"/>
      <c r="P785" s="45"/>
    </row>
    <row r="786" spans="1:16" ht="15.75" customHeight="1">
      <c r="A786" s="42"/>
      <c r="B786" s="43"/>
      <c r="C786" s="44"/>
      <c r="M786" s="44"/>
      <c r="P786" s="45"/>
    </row>
    <row r="787" spans="1:16" ht="15.75" customHeight="1">
      <c r="A787" s="42"/>
      <c r="B787" s="43"/>
      <c r="C787" s="44"/>
      <c r="M787" s="44"/>
      <c r="P787" s="45"/>
    </row>
    <row r="788" spans="1:16" ht="15.75" customHeight="1">
      <c r="A788" s="42"/>
      <c r="B788" s="43"/>
      <c r="C788" s="44"/>
      <c r="M788" s="44"/>
      <c r="P788" s="45"/>
    </row>
    <row r="789" spans="1:16" ht="15.75" customHeight="1">
      <c r="A789" s="42"/>
      <c r="B789" s="43"/>
      <c r="C789" s="44"/>
      <c r="M789" s="44"/>
      <c r="P789" s="45"/>
    </row>
    <row r="790" spans="1:16" ht="15.75" customHeight="1">
      <c r="A790" s="42"/>
      <c r="B790" s="43"/>
      <c r="C790" s="44"/>
      <c r="M790" s="44"/>
      <c r="P790" s="45"/>
    </row>
    <row r="791" spans="1:16" ht="15.75" customHeight="1">
      <c r="A791" s="42"/>
      <c r="B791" s="43"/>
      <c r="C791" s="44"/>
      <c r="M791" s="44"/>
      <c r="P791" s="45"/>
    </row>
    <row r="792" spans="1:16" ht="15.75" customHeight="1">
      <c r="A792" s="42"/>
      <c r="B792" s="43"/>
      <c r="C792" s="44"/>
      <c r="M792" s="44"/>
      <c r="P792" s="45"/>
    </row>
    <row r="793" spans="1:16" ht="15.75" customHeight="1">
      <c r="A793" s="42"/>
      <c r="B793" s="43"/>
      <c r="C793" s="44"/>
      <c r="M793" s="44"/>
      <c r="P793" s="45"/>
    </row>
    <row r="794" spans="1:16" ht="15.75" customHeight="1">
      <c r="A794" s="42"/>
      <c r="B794" s="43"/>
      <c r="C794" s="44"/>
      <c r="M794" s="44"/>
      <c r="P794" s="45"/>
    </row>
    <row r="795" spans="1:16" ht="15.75" customHeight="1">
      <c r="A795" s="42"/>
      <c r="B795" s="43"/>
      <c r="C795" s="44"/>
      <c r="M795" s="44"/>
      <c r="P795" s="45"/>
    </row>
    <row r="796" spans="1:16" ht="15.75" customHeight="1">
      <c r="A796" s="42"/>
      <c r="B796" s="43"/>
      <c r="C796" s="44"/>
      <c r="M796" s="44"/>
      <c r="P796" s="45"/>
    </row>
    <row r="797" spans="1:16" ht="15.75" customHeight="1">
      <c r="A797" s="42"/>
      <c r="B797" s="43"/>
      <c r="C797" s="44"/>
      <c r="M797" s="44"/>
      <c r="P797" s="45"/>
    </row>
    <row r="798" spans="1:16" ht="15.75" customHeight="1">
      <c r="A798" s="42"/>
      <c r="B798" s="43"/>
      <c r="C798" s="44"/>
      <c r="M798" s="44"/>
      <c r="P798" s="45"/>
    </row>
    <row r="799" spans="1:16" ht="15.75" customHeight="1">
      <c r="A799" s="42"/>
      <c r="B799" s="43"/>
      <c r="C799" s="44"/>
      <c r="M799" s="44"/>
      <c r="P799" s="45"/>
    </row>
    <row r="800" spans="1:16" ht="15.75" customHeight="1">
      <c r="A800" s="42"/>
      <c r="B800" s="43"/>
      <c r="C800" s="44"/>
      <c r="M800" s="44"/>
      <c r="P800" s="45"/>
    </row>
    <row r="801" spans="1:16" ht="15.75" customHeight="1">
      <c r="A801" s="42"/>
      <c r="B801" s="43"/>
      <c r="C801" s="44"/>
      <c r="M801" s="44"/>
      <c r="P801" s="45"/>
    </row>
    <row r="802" spans="1:16" ht="15.75" customHeight="1">
      <c r="A802" s="42"/>
      <c r="B802" s="43"/>
      <c r="C802" s="44"/>
      <c r="M802" s="44"/>
      <c r="P802" s="45"/>
    </row>
    <row r="803" spans="1:16" ht="15.75" customHeight="1">
      <c r="A803" s="42"/>
      <c r="B803" s="43"/>
      <c r="C803" s="44"/>
      <c r="M803" s="44"/>
      <c r="P803" s="45"/>
    </row>
    <row r="804" spans="1:16" ht="15.75" customHeight="1">
      <c r="A804" s="42"/>
      <c r="B804" s="43"/>
      <c r="C804" s="44"/>
      <c r="M804" s="44"/>
      <c r="P804" s="45"/>
    </row>
    <row r="805" spans="1:16" ht="15.75" customHeight="1">
      <c r="A805" s="42"/>
      <c r="B805" s="43"/>
      <c r="C805" s="44"/>
      <c r="M805" s="44"/>
      <c r="P805" s="45"/>
    </row>
    <row r="806" spans="1:16" ht="15.75" customHeight="1">
      <c r="A806" s="42"/>
      <c r="B806" s="43"/>
      <c r="C806" s="44"/>
      <c r="M806" s="44"/>
      <c r="P806" s="45"/>
    </row>
    <row r="807" spans="1:16" ht="15.75" customHeight="1">
      <c r="A807" s="42"/>
      <c r="B807" s="43"/>
      <c r="C807" s="44"/>
      <c r="M807" s="44"/>
      <c r="P807" s="45"/>
    </row>
    <row r="808" spans="1:16" ht="15.75" customHeight="1">
      <c r="A808" s="42"/>
      <c r="B808" s="43"/>
      <c r="C808" s="44"/>
      <c r="M808" s="44"/>
      <c r="P808" s="45"/>
    </row>
    <row r="809" spans="1:16" ht="15.75" customHeight="1">
      <c r="A809" s="42"/>
      <c r="B809" s="43"/>
      <c r="C809" s="44"/>
      <c r="M809" s="44"/>
      <c r="P809" s="45"/>
    </row>
    <row r="810" spans="1:16" ht="15.75" customHeight="1">
      <c r="A810" s="42"/>
      <c r="B810" s="43"/>
      <c r="C810" s="44"/>
      <c r="M810" s="44"/>
      <c r="P810" s="45"/>
    </row>
    <row r="811" spans="1:16" ht="15.75" customHeight="1">
      <c r="A811" s="42"/>
      <c r="B811" s="43"/>
      <c r="C811" s="44"/>
      <c r="M811" s="44"/>
      <c r="P811" s="45"/>
    </row>
    <row r="812" spans="1:16" ht="15.75" customHeight="1">
      <c r="A812" s="42"/>
      <c r="B812" s="43"/>
      <c r="C812" s="44"/>
      <c r="M812" s="44"/>
      <c r="P812" s="45"/>
    </row>
    <row r="813" spans="1:16" ht="15.75" customHeight="1">
      <c r="A813" s="42"/>
      <c r="B813" s="43"/>
      <c r="C813" s="44"/>
      <c r="M813" s="44"/>
      <c r="P813" s="45"/>
    </row>
    <row r="814" spans="1:16" ht="15.75" customHeight="1">
      <c r="A814" s="42"/>
      <c r="B814" s="43"/>
      <c r="C814" s="44"/>
      <c r="M814" s="44"/>
      <c r="P814" s="45"/>
    </row>
    <row r="815" spans="1:16" ht="15.75" customHeight="1">
      <c r="A815" s="42"/>
      <c r="B815" s="43"/>
      <c r="C815" s="44"/>
      <c r="M815" s="44"/>
      <c r="P815" s="45"/>
    </row>
    <row r="816" spans="1:16" ht="15.75" customHeight="1">
      <c r="A816" s="42"/>
      <c r="B816" s="43"/>
      <c r="C816" s="44"/>
      <c r="M816" s="44"/>
      <c r="P816" s="45"/>
    </row>
    <row r="817" spans="1:16" ht="15.75" customHeight="1">
      <c r="A817" s="42"/>
      <c r="B817" s="43"/>
      <c r="C817" s="44"/>
      <c r="M817" s="44"/>
      <c r="P817" s="45"/>
    </row>
    <row r="818" spans="1:16" ht="15.75" customHeight="1">
      <c r="A818" s="42"/>
      <c r="B818" s="43"/>
      <c r="C818" s="44"/>
      <c r="M818" s="44"/>
      <c r="P818" s="45"/>
    </row>
    <row r="819" spans="1:16" ht="15.75" customHeight="1">
      <c r="A819" s="42"/>
      <c r="B819" s="43"/>
      <c r="C819" s="44"/>
      <c r="M819" s="44"/>
      <c r="P819" s="45"/>
    </row>
    <row r="820" spans="1:16" ht="15.75" customHeight="1">
      <c r="A820" s="42"/>
      <c r="B820" s="43"/>
      <c r="C820" s="44"/>
      <c r="M820" s="44"/>
      <c r="P820" s="45"/>
    </row>
    <row r="821" spans="1:16" ht="15.75" customHeight="1">
      <c r="A821" s="42"/>
      <c r="B821" s="43"/>
      <c r="C821" s="44"/>
      <c r="M821" s="44"/>
      <c r="P821" s="45"/>
    </row>
    <row r="822" spans="1:16" ht="15.75" customHeight="1">
      <c r="A822" s="42"/>
      <c r="B822" s="43"/>
      <c r="C822" s="44"/>
      <c r="M822" s="44"/>
      <c r="P822" s="45"/>
    </row>
    <row r="823" spans="1:16" ht="15.75" customHeight="1">
      <c r="A823" s="42"/>
      <c r="B823" s="43"/>
      <c r="C823" s="44"/>
      <c r="M823" s="44"/>
      <c r="P823" s="45"/>
    </row>
    <row r="824" spans="1:16" ht="15.75" customHeight="1">
      <c r="A824" s="42"/>
      <c r="B824" s="43"/>
      <c r="C824" s="44"/>
      <c r="M824" s="44"/>
      <c r="P824" s="45"/>
    </row>
    <row r="825" spans="1:16" ht="15.75" customHeight="1">
      <c r="A825" s="42"/>
      <c r="B825" s="43"/>
      <c r="C825" s="44"/>
      <c r="M825" s="44"/>
      <c r="P825" s="45"/>
    </row>
    <row r="826" spans="1:16" ht="15.75" customHeight="1">
      <c r="A826" s="42"/>
      <c r="B826" s="43"/>
      <c r="C826" s="44"/>
      <c r="M826" s="44"/>
      <c r="P826" s="45"/>
    </row>
    <row r="827" spans="1:16" ht="15.75" customHeight="1">
      <c r="A827" s="42"/>
      <c r="B827" s="43"/>
      <c r="C827" s="44"/>
      <c r="M827" s="44"/>
      <c r="P827" s="45"/>
    </row>
    <row r="828" spans="1:16" ht="15.75" customHeight="1">
      <c r="A828" s="42"/>
      <c r="B828" s="43"/>
      <c r="C828" s="44"/>
      <c r="M828" s="44"/>
      <c r="P828" s="45"/>
    </row>
    <row r="829" spans="1:16" ht="15.75" customHeight="1">
      <c r="A829" s="42"/>
      <c r="B829" s="43"/>
      <c r="C829" s="44"/>
      <c r="M829" s="44"/>
      <c r="P829" s="45"/>
    </row>
    <row r="830" spans="1:16" ht="15.75" customHeight="1">
      <c r="A830" s="42"/>
      <c r="B830" s="43"/>
      <c r="C830" s="44"/>
      <c r="M830" s="44"/>
      <c r="P830" s="45"/>
    </row>
    <row r="831" spans="1:16" ht="15.75" customHeight="1">
      <c r="A831" s="42"/>
      <c r="B831" s="43"/>
      <c r="C831" s="44"/>
      <c r="M831" s="44"/>
      <c r="P831" s="45"/>
    </row>
    <row r="832" spans="1:16" ht="15.75" customHeight="1">
      <c r="A832" s="42"/>
      <c r="B832" s="43"/>
      <c r="C832" s="44"/>
      <c r="M832" s="44"/>
      <c r="P832" s="45"/>
    </row>
    <row r="833" spans="1:16" ht="15.75" customHeight="1">
      <c r="A833" s="42"/>
      <c r="B833" s="43"/>
      <c r="C833" s="44"/>
      <c r="M833" s="44"/>
      <c r="P833" s="45"/>
    </row>
    <row r="834" spans="1:16" ht="15.75" customHeight="1">
      <c r="A834" s="42"/>
      <c r="B834" s="43"/>
      <c r="C834" s="44"/>
      <c r="M834" s="44"/>
      <c r="P834" s="45"/>
    </row>
    <row r="835" spans="1:16" ht="15.75" customHeight="1">
      <c r="A835" s="42"/>
      <c r="B835" s="43"/>
      <c r="C835" s="44"/>
      <c r="M835" s="44"/>
      <c r="P835" s="45"/>
    </row>
    <row r="836" spans="1:16" ht="15.75" customHeight="1">
      <c r="A836" s="42"/>
      <c r="B836" s="43"/>
      <c r="C836" s="44"/>
      <c r="M836" s="44"/>
      <c r="P836" s="45"/>
    </row>
    <row r="837" spans="1:16" ht="15.75" customHeight="1">
      <c r="A837" s="42"/>
      <c r="B837" s="43"/>
      <c r="C837" s="44"/>
      <c r="M837" s="44"/>
      <c r="P837" s="45"/>
    </row>
    <row r="838" spans="1:16" ht="15.75" customHeight="1">
      <c r="A838" s="42"/>
      <c r="B838" s="43"/>
      <c r="C838" s="44"/>
      <c r="M838" s="44"/>
      <c r="P838" s="45"/>
    </row>
    <row r="839" spans="1:16" ht="15.75" customHeight="1">
      <c r="A839" s="42"/>
      <c r="B839" s="43"/>
      <c r="C839" s="44"/>
      <c r="M839" s="44"/>
      <c r="P839" s="45"/>
    </row>
    <row r="840" spans="1:16" ht="15.75" customHeight="1">
      <c r="A840" s="42"/>
      <c r="B840" s="43"/>
      <c r="C840" s="44"/>
      <c r="M840" s="44"/>
      <c r="P840" s="45"/>
    </row>
    <row r="841" spans="1:16" ht="15.75" customHeight="1">
      <c r="A841" s="42"/>
      <c r="B841" s="43"/>
      <c r="C841" s="44"/>
      <c r="M841" s="44"/>
      <c r="P841" s="45"/>
    </row>
    <row r="842" spans="1:16" ht="15.75" customHeight="1">
      <c r="A842" s="42"/>
      <c r="B842" s="43"/>
      <c r="C842" s="44"/>
      <c r="M842" s="44"/>
      <c r="P842" s="45"/>
    </row>
    <row r="843" spans="1:16" ht="15.75" customHeight="1">
      <c r="A843" s="42"/>
      <c r="B843" s="43"/>
      <c r="C843" s="44"/>
      <c r="M843" s="44"/>
      <c r="P843" s="45"/>
    </row>
    <row r="844" spans="1:16" ht="15.75" customHeight="1">
      <c r="A844" s="42"/>
      <c r="B844" s="43"/>
      <c r="C844" s="44"/>
      <c r="M844" s="44"/>
      <c r="P844" s="45"/>
    </row>
    <row r="845" spans="1:16" ht="15.75" customHeight="1">
      <c r="A845" s="42"/>
      <c r="B845" s="43"/>
      <c r="C845" s="44"/>
      <c r="M845" s="44"/>
      <c r="P845" s="45"/>
    </row>
    <row r="846" spans="1:16" ht="15.75" customHeight="1">
      <c r="A846" s="42"/>
      <c r="B846" s="43"/>
      <c r="C846" s="44"/>
      <c r="M846" s="44"/>
      <c r="P846" s="45"/>
    </row>
    <row r="847" spans="1:16" ht="15.75" customHeight="1">
      <c r="A847" s="42"/>
      <c r="B847" s="43"/>
      <c r="C847" s="44"/>
      <c r="M847" s="44"/>
      <c r="P847" s="45"/>
    </row>
    <row r="848" spans="1:16" ht="15.75" customHeight="1">
      <c r="A848" s="42"/>
      <c r="B848" s="43"/>
      <c r="C848" s="44"/>
      <c r="M848" s="44"/>
      <c r="P848" s="45"/>
    </row>
    <row r="849" spans="1:16" ht="15.75" customHeight="1">
      <c r="A849" s="42"/>
      <c r="B849" s="43"/>
      <c r="C849" s="44"/>
      <c r="M849" s="44"/>
      <c r="P849" s="45"/>
    </row>
    <row r="850" spans="1:16" ht="15.75" customHeight="1">
      <c r="A850" s="42"/>
      <c r="B850" s="43"/>
      <c r="C850" s="44"/>
      <c r="M850" s="44"/>
      <c r="P850" s="45"/>
    </row>
    <row r="851" spans="1:16" ht="15.75" customHeight="1">
      <c r="A851" s="42"/>
      <c r="B851" s="43"/>
      <c r="C851" s="44"/>
      <c r="M851" s="44"/>
      <c r="P851" s="45"/>
    </row>
    <row r="852" spans="1:16" ht="15.75" customHeight="1">
      <c r="A852" s="42"/>
      <c r="B852" s="43"/>
      <c r="C852" s="44"/>
      <c r="M852" s="44"/>
      <c r="P852" s="45"/>
    </row>
    <row r="853" spans="1:16" ht="15.75" customHeight="1">
      <c r="A853" s="42"/>
      <c r="B853" s="43"/>
      <c r="C853" s="44"/>
      <c r="M853" s="44"/>
      <c r="P853" s="45"/>
    </row>
    <row r="854" spans="1:16" ht="15.75" customHeight="1">
      <c r="A854" s="42"/>
      <c r="B854" s="43"/>
      <c r="C854" s="44"/>
      <c r="M854" s="44"/>
      <c r="P854" s="45"/>
    </row>
    <row r="855" spans="1:16" ht="15.75" customHeight="1">
      <c r="A855" s="42"/>
      <c r="B855" s="43"/>
      <c r="C855" s="44"/>
      <c r="M855" s="44"/>
      <c r="P855" s="45"/>
    </row>
    <row r="856" spans="1:16" ht="15.75" customHeight="1">
      <c r="A856" s="42"/>
      <c r="B856" s="43"/>
      <c r="C856" s="44"/>
      <c r="M856" s="44"/>
      <c r="P856" s="45"/>
    </row>
    <row r="857" spans="1:16" ht="15.75" customHeight="1">
      <c r="A857" s="42"/>
      <c r="B857" s="43"/>
      <c r="C857" s="44"/>
      <c r="M857" s="44"/>
      <c r="P857" s="45"/>
    </row>
    <row r="858" spans="1:16" ht="15.75" customHeight="1">
      <c r="A858" s="42"/>
      <c r="B858" s="43"/>
      <c r="C858" s="44"/>
      <c r="M858" s="44"/>
      <c r="P858" s="45"/>
    </row>
    <row r="859" spans="1:16" ht="15.75" customHeight="1">
      <c r="A859" s="42"/>
      <c r="B859" s="43"/>
      <c r="C859" s="44"/>
      <c r="M859" s="44"/>
      <c r="P859" s="45"/>
    </row>
    <row r="860" spans="1:16" ht="15.75" customHeight="1">
      <c r="A860" s="42"/>
      <c r="B860" s="43"/>
      <c r="C860" s="44"/>
      <c r="M860" s="44"/>
      <c r="P860" s="45"/>
    </row>
    <row r="861" spans="1:16" ht="15.75" customHeight="1">
      <c r="A861" s="42"/>
      <c r="B861" s="43"/>
      <c r="C861" s="44"/>
      <c r="M861" s="44"/>
      <c r="P861" s="45"/>
    </row>
    <row r="862" spans="1:16" ht="15.75" customHeight="1">
      <c r="A862" s="42"/>
      <c r="B862" s="43"/>
      <c r="C862" s="44"/>
      <c r="M862" s="44"/>
      <c r="P862" s="45"/>
    </row>
    <row r="863" spans="1:16" ht="15.75" customHeight="1">
      <c r="A863" s="42"/>
      <c r="B863" s="43"/>
      <c r="C863" s="44"/>
      <c r="M863" s="44"/>
      <c r="P863" s="45"/>
    </row>
    <row r="864" spans="1:16" ht="15.75" customHeight="1">
      <c r="A864" s="42"/>
      <c r="B864" s="43"/>
      <c r="C864" s="44"/>
      <c r="M864" s="44"/>
      <c r="P864" s="45"/>
    </row>
    <row r="865" spans="1:16" ht="15.75" customHeight="1">
      <c r="A865" s="42"/>
      <c r="B865" s="43"/>
      <c r="C865" s="44"/>
      <c r="M865" s="44"/>
      <c r="P865" s="45"/>
    </row>
    <row r="866" spans="1:16" ht="15.75" customHeight="1">
      <c r="A866" s="42"/>
      <c r="B866" s="43"/>
      <c r="C866" s="44"/>
      <c r="M866" s="44"/>
      <c r="P866" s="45"/>
    </row>
    <row r="867" spans="1:16" ht="15.75" customHeight="1">
      <c r="A867" s="42"/>
      <c r="B867" s="43"/>
      <c r="C867" s="44"/>
      <c r="M867" s="44"/>
      <c r="P867" s="45"/>
    </row>
    <row r="868" spans="1:16" ht="15.75" customHeight="1">
      <c r="A868" s="42"/>
      <c r="B868" s="43"/>
      <c r="C868" s="44"/>
      <c r="M868" s="44"/>
      <c r="P868" s="45"/>
    </row>
    <row r="869" spans="1:16" ht="15.75" customHeight="1">
      <c r="A869" s="42"/>
      <c r="B869" s="43"/>
      <c r="C869" s="44"/>
      <c r="M869" s="44"/>
      <c r="P869" s="45"/>
    </row>
    <row r="870" spans="1:16" ht="15.75" customHeight="1">
      <c r="A870" s="42"/>
      <c r="B870" s="43"/>
      <c r="C870" s="44"/>
      <c r="M870" s="44"/>
      <c r="P870" s="45"/>
    </row>
    <row r="871" spans="1:16" ht="15.75" customHeight="1">
      <c r="A871" s="42"/>
      <c r="B871" s="43"/>
      <c r="C871" s="44"/>
      <c r="M871" s="44"/>
      <c r="P871" s="45"/>
    </row>
    <row r="872" spans="1:16" ht="15.75" customHeight="1">
      <c r="A872" s="42"/>
      <c r="B872" s="43"/>
      <c r="C872" s="44"/>
      <c r="M872" s="44"/>
      <c r="P872" s="45"/>
    </row>
    <row r="873" spans="1:16" ht="15.75" customHeight="1">
      <c r="A873" s="42"/>
      <c r="B873" s="43"/>
      <c r="C873" s="44"/>
      <c r="M873" s="44"/>
      <c r="P873" s="45"/>
    </row>
    <row r="874" spans="1:16" ht="15.75" customHeight="1">
      <c r="A874" s="42"/>
      <c r="B874" s="43"/>
      <c r="C874" s="44"/>
      <c r="M874" s="44"/>
      <c r="P874" s="45"/>
    </row>
    <row r="875" spans="1:16" ht="15.75" customHeight="1">
      <c r="A875" s="42"/>
      <c r="B875" s="43"/>
      <c r="C875" s="44"/>
      <c r="M875" s="44"/>
      <c r="P875" s="45"/>
    </row>
    <row r="876" spans="1:16" ht="15.75" customHeight="1">
      <c r="A876" s="42"/>
      <c r="B876" s="43"/>
      <c r="C876" s="44"/>
      <c r="M876" s="44"/>
      <c r="P876" s="45"/>
    </row>
    <row r="877" spans="1:16" ht="15.75" customHeight="1">
      <c r="A877" s="42"/>
      <c r="B877" s="43"/>
      <c r="C877" s="44"/>
      <c r="M877" s="44"/>
      <c r="P877" s="45"/>
    </row>
    <row r="878" spans="1:16" ht="15.75" customHeight="1">
      <c r="A878" s="42"/>
      <c r="B878" s="43"/>
      <c r="C878" s="44"/>
      <c r="M878" s="44"/>
      <c r="P878" s="45"/>
    </row>
    <row r="879" spans="1:16" ht="15.75" customHeight="1">
      <c r="A879" s="42"/>
      <c r="B879" s="43"/>
      <c r="C879" s="44"/>
      <c r="M879" s="44"/>
      <c r="P879" s="45"/>
    </row>
    <row r="880" spans="1:16" ht="15.75" customHeight="1">
      <c r="A880" s="42"/>
      <c r="B880" s="43"/>
      <c r="C880" s="44"/>
      <c r="M880" s="44"/>
      <c r="P880" s="45"/>
    </row>
    <row r="881" spans="1:16" ht="15.75" customHeight="1">
      <c r="A881" s="42"/>
      <c r="B881" s="43"/>
      <c r="C881" s="44"/>
      <c r="M881" s="44"/>
      <c r="P881" s="45"/>
    </row>
    <row r="882" spans="1:16" ht="15.75" customHeight="1">
      <c r="A882" s="42"/>
      <c r="B882" s="43"/>
      <c r="C882" s="44"/>
      <c r="M882" s="44"/>
      <c r="P882" s="45"/>
    </row>
    <row r="883" spans="1:16" ht="15.75" customHeight="1">
      <c r="A883" s="42"/>
      <c r="B883" s="43"/>
      <c r="C883" s="44"/>
      <c r="M883" s="44"/>
      <c r="P883" s="45"/>
    </row>
    <row r="884" spans="1:16" ht="15.75" customHeight="1">
      <c r="A884" s="42"/>
      <c r="B884" s="43"/>
      <c r="C884" s="44"/>
      <c r="M884" s="44"/>
      <c r="P884" s="45"/>
    </row>
    <row r="885" spans="1:16" ht="15.75" customHeight="1">
      <c r="A885" s="42"/>
      <c r="B885" s="43"/>
      <c r="C885" s="44"/>
      <c r="M885" s="44"/>
      <c r="P885" s="45"/>
    </row>
    <row r="886" spans="1:16" ht="15.75" customHeight="1">
      <c r="A886" s="42"/>
      <c r="B886" s="43"/>
      <c r="C886" s="44"/>
      <c r="M886" s="44"/>
      <c r="P886" s="45"/>
    </row>
    <row r="887" spans="1:16" ht="15.75" customHeight="1">
      <c r="A887" s="42"/>
      <c r="B887" s="43"/>
      <c r="C887" s="44"/>
      <c r="M887" s="44"/>
      <c r="P887" s="45"/>
    </row>
    <row r="888" spans="1:16" ht="15.75" customHeight="1">
      <c r="A888" s="42"/>
      <c r="B888" s="43"/>
      <c r="C888" s="44"/>
      <c r="M888" s="44"/>
      <c r="P888" s="45"/>
    </row>
    <row r="889" spans="1:16" ht="15.75" customHeight="1">
      <c r="A889" s="42"/>
      <c r="B889" s="43"/>
      <c r="C889" s="44"/>
      <c r="M889" s="44"/>
      <c r="P889" s="45"/>
    </row>
    <row r="890" spans="1:16" ht="15.75" customHeight="1">
      <c r="A890" s="42"/>
      <c r="B890" s="43"/>
      <c r="C890" s="44"/>
      <c r="M890" s="44"/>
      <c r="P890" s="45"/>
    </row>
    <row r="891" spans="1:16" ht="15.75" customHeight="1">
      <c r="A891" s="42"/>
      <c r="B891" s="43"/>
      <c r="C891" s="44"/>
      <c r="M891" s="44"/>
      <c r="P891" s="45"/>
    </row>
    <row r="892" spans="1:16" ht="15.75" customHeight="1">
      <c r="A892" s="42"/>
      <c r="B892" s="43"/>
      <c r="C892" s="44"/>
      <c r="M892" s="44"/>
      <c r="P892" s="45"/>
    </row>
    <row r="893" spans="1:16" ht="15.75" customHeight="1">
      <c r="A893" s="42"/>
      <c r="B893" s="43"/>
      <c r="C893" s="44"/>
      <c r="M893" s="44"/>
      <c r="P893" s="45"/>
    </row>
    <row r="894" spans="1:16" ht="15.75" customHeight="1">
      <c r="A894" s="42"/>
      <c r="B894" s="43"/>
      <c r="C894" s="44"/>
      <c r="M894" s="44"/>
      <c r="P894" s="45"/>
    </row>
    <row r="895" spans="1:16" ht="15.75" customHeight="1">
      <c r="A895" s="42"/>
      <c r="B895" s="43"/>
      <c r="C895" s="44"/>
      <c r="M895" s="44"/>
      <c r="P895" s="45"/>
    </row>
    <row r="896" spans="1:16" ht="15.75" customHeight="1">
      <c r="A896" s="42"/>
      <c r="B896" s="43"/>
      <c r="C896" s="44"/>
      <c r="M896" s="44"/>
      <c r="P896" s="45"/>
    </row>
    <row r="897" spans="1:16" ht="15.75" customHeight="1">
      <c r="A897" s="42"/>
      <c r="B897" s="43"/>
      <c r="C897" s="44"/>
      <c r="M897" s="44"/>
      <c r="P897" s="45"/>
    </row>
    <row r="898" spans="1:16" ht="15.75" customHeight="1">
      <c r="A898" s="42"/>
      <c r="B898" s="43"/>
      <c r="C898" s="44"/>
      <c r="M898" s="44"/>
      <c r="P898" s="45"/>
    </row>
    <row r="899" spans="1:16" ht="15.75" customHeight="1">
      <c r="A899" s="42"/>
      <c r="B899" s="43"/>
      <c r="C899" s="44"/>
      <c r="M899" s="44"/>
      <c r="P899" s="45"/>
    </row>
    <row r="900" spans="1:16" ht="15.75" customHeight="1">
      <c r="A900" s="42"/>
      <c r="B900" s="43"/>
      <c r="C900" s="44"/>
      <c r="M900" s="44"/>
      <c r="P900" s="45"/>
    </row>
    <row r="901" spans="1:16" ht="15.75" customHeight="1">
      <c r="A901" s="42"/>
      <c r="B901" s="43"/>
      <c r="C901" s="44"/>
      <c r="M901" s="44"/>
      <c r="P901" s="45"/>
    </row>
    <row r="902" spans="1:16" ht="15.75" customHeight="1">
      <c r="A902" s="42"/>
      <c r="B902" s="43"/>
      <c r="C902" s="44"/>
      <c r="M902" s="44"/>
      <c r="P902" s="45"/>
    </row>
    <row r="903" spans="1:16" ht="15.75" customHeight="1">
      <c r="A903" s="42"/>
      <c r="B903" s="43"/>
      <c r="C903" s="44"/>
      <c r="M903" s="44"/>
      <c r="P903" s="45"/>
    </row>
    <row r="904" spans="1:16" ht="15.75" customHeight="1">
      <c r="A904" s="42"/>
      <c r="B904" s="43"/>
      <c r="C904" s="44"/>
      <c r="M904" s="44"/>
      <c r="P904" s="45"/>
    </row>
    <row r="905" spans="1:16" ht="15.75" customHeight="1">
      <c r="A905" s="42"/>
      <c r="B905" s="43"/>
      <c r="C905" s="44"/>
      <c r="M905" s="44"/>
      <c r="P905" s="45"/>
    </row>
    <row r="906" spans="1:16" ht="15.75" customHeight="1">
      <c r="A906" s="42"/>
      <c r="B906" s="43"/>
      <c r="C906" s="44"/>
      <c r="M906" s="44"/>
      <c r="P906" s="45"/>
    </row>
    <row r="907" spans="1:16" ht="15.75" customHeight="1">
      <c r="A907" s="42"/>
      <c r="B907" s="43"/>
      <c r="C907" s="44"/>
      <c r="M907" s="44"/>
      <c r="P907" s="45"/>
    </row>
    <row r="908" spans="1:16" ht="15.75" customHeight="1">
      <c r="A908" s="42"/>
      <c r="B908" s="43"/>
      <c r="C908" s="44"/>
      <c r="M908" s="44"/>
      <c r="P908" s="45"/>
    </row>
    <row r="909" spans="1:16" ht="15.75" customHeight="1">
      <c r="A909" s="42"/>
      <c r="B909" s="43"/>
      <c r="C909" s="44"/>
      <c r="M909" s="44"/>
      <c r="P909" s="45"/>
    </row>
    <row r="910" spans="1:16" ht="15.75" customHeight="1">
      <c r="A910" s="42"/>
      <c r="B910" s="43"/>
      <c r="C910" s="44"/>
      <c r="M910" s="44"/>
      <c r="P910" s="45"/>
    </row>
    <row r="911" spans="1:16" ht="15.75" customHeight="1">
      <c r="A911" s="42"/>
      <c r="B911" s="43"/>
      <c r="C911" s="44"/>
      <c r="M911" s="44"/>
      <c r="P911" s="45"/>
    </row>
    <row r="912" spans="1:16" ht="15.75" customHeight="1">
      <c r="A912" s="42"/>
      <c r="B912" s="43"/>
      <c r="C912" s="44"/>
      <c r="M912" s="44"/>
      <c r="P912" s="45"/>
    </row>
    <row r="913" spans="1:16" ht="15.75" customHeight="1">
      <c r="A913" s="42"/>
      <c r="B913" s="43"/>
      <c r="C913" s="44"/>
      <c r="M913" s="44"/>
      <c r="P913" s="45"/>
    </row>
    <row r="914" spans="1:16" ht="15.75" customHeight="1">
      <c r="A914" s="42"/>
      <c r="B914" s="43"/>
      <c r="C914" s="44"/>
      <c r="M914" s="44"/>
      <c r="P914" s="45"/>
    </row>
    <row r="915" spans="1:16" ht="15.75" customHeight="1">
      <c r="A915" s="42"/>
      <c r="B915" s="43"/>
      <c r="C915" s="44"/>
      <c r="M915" s="44"/>
      <c r="P915" s="45"/>
    </row>
    <row r="916" spans="1:16" ht="15.75" customHeight="1">
      <c r="A916" s="42"/>
      <c r="B916" s="43"/>
      <c r="C916" s="44"/>
      <c r="M916" s="44"/>
      <c r="P916" s="45"/>
    </row>
    <row r="917" spans="1:16" ht="15.75" customHeight="1">
      <c r="A917" s="42"/>
      <c r="B917" s="43"/>
      <c r="C917" s="44"/>
      <c r="M917" s="44"/>
      <c r="P917" s="45"/>
    </row>
    <row r="918" spans="1:16" ht="15.75" customHeight="1">
      <c r="A918" s="42"/>
      <c r="B918" s="43"/>
      <c r="C918" s="44"/>
      <c r="M918" s="44"/>
      <c r="P918" s="45"/>
    </row>
    <row r="919" spans="1:16" ht="15.75" customHeight="1">
      <c r="A919" s="42"/>
      <c r="B919" s="43"/>
      <c r="C919" s="44"/>
      <c r="M919" s="44"/>
      <c r="P919" s="45"/>
    </row>
    <row r="920" spans="1:16" ht="15.75" customHeight="1">
      <c r="A920" s="42"/>
      <c r="B920" s="43"/>
      <c r="C920" s="44"/>
      <c r="M920" s="44"/>
      <c r="P920" s="45"/>
    </row>
    <row r="921" spans="1:16" ht="15.75" customHeight="1">
      <c r="A921" s="42"/>
      <c r="B921" s="43"/>
      <c r="C921" s="44"/>
      <c r="M921" s="44"/>
      <c r="P921" s="45"/>
    </row>
    <row r="922" spans="1:16" ht="15.75" customHeight="1">
      <c r="A922" s="42"/>
      <c r="B922" s="43"/>
      <c r="C922" s="44"/>
      <c r="M922" s="44"/>
      <c r="P922" s="45"/>
    </row>
    <row r="923" spans="1:16" ht="15.75" customHeight="1">
      <c r="A923" s="42"/>
      <c r="B923" s="43"/>
      <c r="C923" s="44"/>
      <c r="M923" s="44"/>
      <c r="P923" s="45"/>
    </row>
    <row r="924" spans="1:16" ht="15.75" customHeight="1">
      <c r="A924" s="42"/>
      <c r="B924" s="43"/>
      <c r="C924" s="44"/>
      <c r="M924" s="44"/>
      <c r="P924" s="45"/>
    </row>
    <row r="925" spans="1:16" ht="15.75" customHeight="1">
      <c r="A925" s="42"/>
      <c r="B925" s="43"/>
      <c r="C925" s="44"/>
      <c r="M925" s="44"/>
      <c r="P925" s="45"/>
    </row>
    <row r="926" spans="1:16" ht="15.75" customHeight="1">
      <c r="A926" s="42"/>
      <c r="B926" s="43"/>
      <c r="C926" s="44"/>
      <c r="M926" s="44"/>
      <c r="P926" s="45"/>
    </row>
    <row r="927" spans="1:16" ht="15.75" customHeight="1">
      <c r="A927" s="42"/>
      <c r="B927" s="43"/>
      <c r="C927" s="44"/>
      <c r="M927" s="44"/>
      <c r="P927" s="45"/>
    </row>
    <row r="928" spans="1:16" ht="15.75" customHeight="1">
      <c r="A928" s="42"/>
      <c r="B928" s="43"/>
      <c r="C928" s="44"/>
      <c r="M928" s="44"/>
      <c r="P928" s="45"/>
    </row>
    <row r="929" spans="1:16" ht="15.75" customHeight="1">
      <c r="A929" s="42"/>
      <c r="B929" s="43"/>
      <c r="C929" s="44"/>
      <c r="M929" s="44"/>
      <c r="P929" s="45"/>
    </row>
    <row r="930" spans="1:16" ht="15.75" customHeight="1">
      <c r="A930" s="42"/>
      <c r="B930" s="43"/>
      <c r="C930" s="44"/>
      <c r="M930" s="44"/>
      <c r="P930" s="45"/>
    </row>
    <row r="931" spans="1:16" ht="15.75" customHeight="1">
      <c r="A931" s="42"/>
      <c r="B931" s="43"/>
      <c r="C931" s="44"/>
      <c r="M931" s="44"/>
      <c r="P931" s="45"/>
    </row>
    <row r="932" spans="1:16" ht="15.75" customHeight="1">
      <c r="A932" s="42"/>
      <c r="B932" s="43"/>
      <c r="C932" s="44"/>
      <c r="M932" s="44"/>
      <c r="P932" s="45"/>
    </row>
    <row r="933" spans="1:16" ht="15.75" customHeight="1">
      <c r="A933" s="42"/>
      <c r="B933" s="43"/>
      <c r="C933" s="44"/>
      <c r="M933" s="44"/>
      <c r="P933" s="45"/>
    </row>
    <row r="934" spans="1:16" ht="15.75" customHeight="1">
      <c r="A934" s="42"/>
      <c r="B934" s="43"/>
      <c r="C934" s="44"/>
      <c r="M934" s="44"/>
      <c r="P934" s="45"/>
    </row>
    <row r="935" spans="1:16" ht="15.75" customHeight="1">
      <c r="A935" s="42"/>
      <c r="B935" s="43"/>
      <c r="C935" s="44"/>
      <c r="M935" s="44"/>
      <c r="P935" s="45"/>
    </row>
    <row r="936" spans="1:16" ht="15.75" customHeight="1">
      <c r="A936" s="42"/>
      <c r="B936" s="43"/>
      <c r="C936" s="44"/>
      <c r="M936" s="44"/>
      <c r="P936" s="45"/>
    </row>
    <row r="937" spans="1:16" ht="15.75" customHeight="1">
      <c r="A937" s="42"/>
      <c r="B937" s="43"/>
      <c r="C937" s="44"/>
      <c r="M937" s="44"/>
      <c r="P937" s="45"/>
    </row>
    <row r="938" spans="1:16" ht="15.75" customHeight="1">
      <c r="A938" s="42"/>
      <c r="B938" s="43"/>
      <c r="C938" s="44"/>
      <c r="M938" s="44"/>
      <c r="P938" s="45"/>
    </row>
    <row r="939" spans="1:16" ht="15.75" customHeight="1">
      <c r="A939" s="42"/>
      <c r="B939" s="43"/>
      <c r="C939" s="44"/>
      <c r="M939" s="44"/>
      <c r="P939" s="45"/>
    </row>
    <row r="940" spans="1:16" ht="15.75" customHeight="1">
      <c r="A940" s="42"/>
      <c r="B940" s="43"/>
      <c r="C940" s="44"/>
      <c r="M940" s="44"/>
      <c r="P940" s="45"/>
    </row>
    <row r="941" spans="1:16" ht="15.75" customHeight="1">
      <c r="A941" s="42"/>
      <c r="B941" s="43"/>
      <c r="C941" s="44"/>
      <c r="M941" s="44"/>
      <c r="P941" s="45"/>
    </row>
    <row r="942" spans="1:16" ht="15.75" customHeight="1">
      <c r="A942" s="42"/>
      <c r="B942" s="43"/>
      <c r="C942" s="44"/>
      <c r="M942" s="44"/>
      <c r="P942" s="45"/>
    </row>
    <row r="943" spans="1:16" ht="15.75" customHeight="1">
      <c r="A943" s="42"/>
      <c r="B943" s="43"/>
      <c r="C943" s="44"/>
      <c r="M943" s="44"/>
      <c r="P943" s="45"/>
    </row>
    <row r="944" spans="1:16" ht="15.75" customHeight="1">
      <c r="A944" s="42"/>
      <c r="B944" s="43"/>
      <c r="C944" s="44"/>
      <c r="M944" s="44"/>
      <c r="P944" s="45"/>
    </row>
    <row r="945" spans="1:16" ht="15.75" customHeight="1">
      <c r="A945" s="42"/>
      <c r="B945" s="43"/>
      <c r="C945" s="44"/>
      <c r="M945" s="44"/>
      <c r="P945" s="45"/>
    </row>
    <row r="946" spans="1:16" ht="15.75" customHeight="1">
      <c r="A946" s="42"/>
      <c r="B946" s="43"/>
      <c r="C946" s="44"/>
      <c r="M946" s="44"/>
      <c r="P946" s="45"/>
    </row>
    <row r="947" spans="1:16" ht="15.75" customHeight="1">
      <c r="A947" s="42"/>
      <c r="B947" s="43"/>
      <c r="C947" s="44"/>
      <c r="M947" s="44"/>
      <c r="P947" s="45"/>
    </row>
    <row r="948" spans="1:16" ht="15.75" customHeight="1">
      <c r="A948" s="42"/>
      <c r="B948" s="43"/>
      <c r="C948" s="44"/>
      <c r="M948" s="44"/>
      <c r="P948" s="45"/>
    </row>
    <row r="949" spans="1:16" ht="15.75" customHeight="1">
      <c r="A949" s="42"/>
      <c r="B949" s="43"/>
      <c r="C949" s="44"/>
      <c r="M949" s="44"/>
      <c r="P949" s="45"/>
    </row>
    <row r="950" spans="1:16" ht="15.75" customHeight="1">
      <c r="A950" s="42"/>
      <c r="B950" s="43"/>
      <c r="C950" s="44"/>
      <c r="M950" s="44"/>
      <c r="P950" s="45"/>
    </row>
    <row r="951" spans="1:16" ht="15.75" customHeight="1">
      <c r="A951" s="42"/>
      <c r="B951" s="43"/>
      <c r="C951" s="44"/>
      <c r="M951" s="44"/>
      <c r="P951" s="45"/>
    </row>
    <row r="952" spans="1:16" ht="15.75" customHeight="1">
      <c r="A952" s="42"/>
      <c r="B952" s="43"/>
      <c r="C952" s="44"/>
      <c r="M952" s="44"/>
      <c r="P952" s="45"/>
    </row>
    <row r="953" spans="1:16" ht="15.75" customHeight="1">
      <c r="A953" s="42"/>
      <c r="B953" s="43"/>
      <c r="C953" s="44"/>
      <c r="M953" s="44"/>
      <c r="P953" s="45"/>
    </row>
    <row r="954" spans="1:16" ht="15.75" customHeight="1">
      <c r="A954" s="42"/>
      <c r="B954" s="43"/>
      <c r="C954" s="44"/>
      <c r="M954" s="44"/>
      <c r="P954" s="45"/>
    </row>
    <row r="955" spans="1:16" ht="15.75" customHeight="1">
      <c r="A955" s="42"/>
      <c r="B955" s="43"/>
      <c r="C955" s="44"/>
      <c r="M955" s="44"/>
      <c r="P955" s="45"/>
    </row>
    <row r="956" spans="1:16" ht="15.75" customHeight="1">
      <c r="A956" s="42"/>
      <c r="B956" s="43"/>
      <c r="C956" s="44"/>
      <c r="M956" s="44"/>
      <c r="P956" s="45"/>
    </row>
    <row r="957" spans="1:16" ht="15.75" customHeight="1">
      <c r="A957" s="42"/>
      <c r="B957" s="43"/>
      <c r="C957" s="44"/>
      <c r="M957" s="44"/>
      <c r="P957" s="45"/>
    </row>
    <row r="958" spans="1:16" ht="15.75" customHeight="1">
      <c r="A958" s="42"/>
      <c r="B958" s="43"/>
      <c r="C958" s="44"/>
      <c r="M958" s="44"/>
      <c r="P958" s="45"/>
    </row>
    <row r="959" spans="1:16" ht="15.75" customHeight="1">
      <c r="A959" s="42"/>
      <c r="B959" s="43"/>
      <c r="C959" s="44"/>
      <c r="M959" s="44"/>
      <c r="P959" s="45"/>
    </row>
    <row r="960" spans="1:16" ht="15.75" customHeight="1">
      <c r="A960" s="42"/>
      <c r="B960" s="43"/>
      <c r="C960" s="44"/>
      <c r="M960" s="44"/>
      <c r="P960" s="45"/>
    </row>
    <row r="961" spans="1:16" ht="15.75" customHeight="1">
      <c r="A961" s="42"/>
      <c r="B961" s="43"/>
      <c r="C961" s="44"/>
      <c r="M961" s="44"/>
      <c r="P961" s="45"/>
    </row>
    <row r="962" spans="1:16" ht="15.75" customHeight="1">
      <c r="A962" s="42"/>
      <c r="B962" s="43"/>
      <c r="C962" s="44"/>
      <c r="M962" s="44"/>
      <c r="P962" s="45"/>
    </row>
    <row r="963" spans="1:16" ht="15.75" customHeight="1">
      <c r="A963" s="42"/>
      <c r="B963" s="43"/>
      <c r="C963" s="44"/>
      <c r="M963" s="44"/>
      <c r="P963" s="45"/>
    </row>
    <row r="964" spans="1:16" ht="15.75" customHeight="1">
      <c r="A964" s="42"/>
      <c r="B964" s="43"/>
      <c r="C964" s="44"/>
      <c r="M964" s="44"/>
      <c r="P964" s="45"/>
    </row>
    <row r="965" spans="1:16" ht="15.75" customHeight="1">
      <c r="A965" s="42"/>
      <c r="B965" s="43"/>
      <c r="C965" s="44"/>
      <c r="M965" s="44"/>
      <c r="P965" s="45"/>
    </row>
    <row r="966" spans="1:16" ht="15.75" customHeight="1">
      <c r="A966" s="42"/>
      <c r="B966" s="43"/>
      <c r="C966" s="44"/>
      <c r="M966" s="44"/>
      <c r="P966" s="45"/>
    </row>
    <row r="967" spans="1:16" ht="15.75" customHeight="1">
      <c r="A967" s="42"/>
      <c r="B967" s="43"/>
      <c r="C967" s="44"/>
      <c r="M967" s="44"/>
      <c r="P967" s="45"/>
    </row>
    <row r="968" spans="1:16" ht="15.75" customHeight="1">
      <c r="A968" s="42"/>
      <c r="B968" s="43"/>
      <c r="C968" s="44"/>
      <c r="M968" s="44"/>
      <c r="P968" s="45"/>
    </row>
    <row r="969" spans="1:16" ht="15.75" customHeight="1">
      <c r="A969" s="42"/>
      <c r="B969" s="43"/>
      <c r="C969" s="44"/>
      <c r="M969" s="44"/>
      <c r="P969" s="45"/>
    </row>
    <row r="970" spans="1:16" ht="15.75" customHeight="1">
      <c r="A970" s="42"/>
      <c r="B970" s="43"/>
      <c r="C970" s="44"/>
      <c r="M970" s="44"/>
      <c r="P970" s="45"/>
    </row>
    <row r="971" spans="1:16" ht="15.75" customHeight="1">
      <c r="A971" s="42"/>
      <c r="B971" s="43"/>
      <c r="C971" s="44"/>
      <c r="M971" s="44"/>
      <c r="P971" s="45"/>
    </row>
    <row r="972" spans="1:16" ht="15.75" customHeight="1">
      <c r="A972" s="42"/>
      <c r="B972" s="43"/>
      <c r="C972" s="44"/>
      <c r="M972" s="44"/>
      <c r="P972" s="45"/>
    </row>
    <row r="973" spans="1:16" ht="15.75" customHeight="1">
      <c r="A973" s="42"/>
      <c r="B973" s="43"/>
      <c r="C973" s="44"/>
      <c r="M973" s="44"/>
      <c r="P973" s="45"/>
    </row>
    <row r="974" spans="1:16" ht="15.75" customHeight="1">
      <c r="A974" s="42"/>
      <c r="B974" s="43"/>
      <c r="C974" s="44"/>
      <c r="M974" s="44"/>
      <c r="P974" s="45"/>
    </row>
    <row r="975" spans="1:16" ht="15.75" customHeight="1">
      <c r="A975" s="42"/>
      <c r="B975" s="43"/>
      <c r="C975" s="44"/>
      <c r="M975" s="44"/>
      <c r="P975" s="45"/>
    </row>
    <row r="976" spans="1:16" ht="15.75" customHeight="1">
      <c r="A976" s="42"/>
      <c r="B976" s="43"/>
      <c r="C976" s="44"/>
      <c r="M976" s="44"/>
      <c r="P976" s="45"/>
    </row>
    <row r="977" spans="1:16" ht="15.75" customHeight="1">
      <c r="A977" s="42"/>
      <c r="B977" s="43"/>
      <c r="C977" s="44"/>
      <c r="M977" s="44"/>
      <c r="P977" s="45"/>
    </row>
    <row r="978" spans="1:16" ht="15.75" customHeight="1">
      <c r="A978" s="42"/>
      <c r="B978" s="43"/>
      <c r="C978" s="44"/>
      <c r="M978" s="44"/>
      <c r="P978" s="45"/>
    </row>
    <row r="979" spans="1:16" ht="15.75" customHeight="1">
      <c r="A979" s="42"/>
      <c r="B979" s="43"/>
      <c r="C979" s="44"/>
      <c r="M979" s="44"/>
      <c r="P979" s="45"/>
    </row>
    <row r="980" spans="1:16" ht="15.75" customHeight="1">
      <c r="A980" s="42"/>
      <c r="B980" s="43"/>
      <c r="C980" s="44"/>
      <c r="M980" s="44"/>
      <c r="P980" s="45"/>
    </row>
    <row r="981" spans="1:16" ht="15.75" customHeight="1">
      <c r="A981" s="42"/>
      <c r="B981" s="43"/>
      <c r="C981" s="44"/>
      <c r="M981" s="44"/>
      <c r="P981" s="45"/>
    </row>
    <row r="982" spans="1:16" ht="15.75" customHeight="1">
      <c r="A982" s="42"/>
      <c r="B982" s="43"/>
      <c r="C982" s="44"/>
      <c r="M982" s="44"/>
      <c r="P982" s="45"/>
    </row>
    <row r="983" spans="1:16" ht="15.75" customHeight="1">
      <c r="A983" s="42"/>
      <c r="B983" s="43"/>
      <c r="C983" s="44"/>
      <c r="M983" s="44"/>
      <c r="P983" s="45"/>
    </row>
    <row r="984" spans="1:16" ht="15.75" customHeight="1">
      <c r="A984" s="42"/>
      <c r="B984" s="43"/>
      <c r="C984" s="44"/>
      <c r="M984" s="44"/>
      <c r="P984" s="45"/>
    </row>
    <row r="985" spans="1:16" ht="15.75" customHeight="1">
      <c r="A985" s="42"/>
      <c r="B985" s="43"/>
      <c r="C985" s="44"/>
      <c r="M985" s="44"/>
      <c r="P985" s="45"/>
    </row>
    <row r="986" spans="1:16" ht="15.75" customHeight="1">
      <c r="A986" s="42"/>
      <c r="B986" s="43"/>
      <c r="C986" s="44"/>
      <c r="M986" s="44"/>
      <c r="P986" s="45"/>
    </row>
    <row r="987" spans="1:16" ht="15.75" customHeight="1">
      <c r="A987" s="42"/>
      <c r="B987" s="43"/>
      <c r="C987" s="44"/>
      <c r="M987" s="44"/>
      <c r="P987" s="45"/>
    </row>
    <row r="988" spans="1:16" ht="15.75" customHeight="1">
      <c r="A988" s="42"/>
      <c r="B988" s="43"/>
      <c r="C988" s="44"/>
      <c r="M988" s="44"/>
      <c r="P988" s="45"/>
    </row>
    <row r="989" spans="1:16" ht="15.75" customHeight="1">
      <c r="A989" s="42"/>
      <c r="B989" s="43"/>
      <c r="C989" s="44"/>
      <c r="M989" s="44"/>
      <c r="P989" s="45"/>
    </row>
    <row r="990" spans="1:16" ht="15.75" customHeight="1">
      <c r="A990" s="42"/>
      <c r="B990" s="43"/>
      <c r="C990" s="44"/>
      <c r="M990" s="44"/>
      <c r="P990" s="45"/>
    </row>
    <row r="991" spans="1:16" ht="15.75" customHeight="1">
      <c r="A991" s="42"/>
      <c r="B991" s="43"/>
      <c r="C991" s="44"/>
      <c r="M991" s="44"/>
      <c r="P991" s="45"/>
    </row>
    <row r="992" spans="1:16" ht="15.75" customHeight="1">
      <c r="A992" s="42"/>
      <c r="B992" s="43"/>
      <c r="C992" s="44"/>
      <c r="M992" s="44"/>
      <c r="P992" s="45"/>
    </row>
    <row r="993" spans="1:16" ht="15.75" customHeight="1">
      <c r="A993" s="42"/>
      <c r="B993" s="43"/>
      <c r="C993" s="44"/>
      <c r="M993" s="44"/>
      <c r="P993" s="45"/>
    </row>
    <row r="994" spans="1:16" ht="15.75" customHeight="1">
      <c r="A994" s="42"/>
      <c r="B994" s="43"/>
      <c r="C994" s="44"/>
      <c r="M994" s="44"/>
      <c r="P994" s="45"/>
    </row>
    <row r="995" spans="1:16" ht="15.75" customHeight="1">
      <c r="A995" s="42"/>
      <c r="B995" s="43"/>
      <c r="C995" s="44"/>
      <c r="M995" s="44"/>
      <c r="P995" s="45"/>
    </row>
    <row r="996" spans="1:16" ht="15.75" customHeight="1">
      <c r="A996" s="42"/>
      <c r="B996" s="43"/>
      <c r="C996" s="44"/>
      <c r="M996" s="44"/>
      <c r="P996" s="45"/>
    </row>
    <row r="997" spans="1:16" ht="15.75" customHeight="1">
      <c r="A997" s="42"/>
      <c r="B997" s="43"/>
      <c r="C997" s="44"/>
      <c r="M997" s="44"/>
      <c r="P997" s="45"/>
    </row>
    <row r="998" spans="1:16" ht="15.75" customHeight="1">
      <c r="A998" s="42"/>
      <c r="B998" s="43"/>
      <c r="C998" s="44"/>
      <c r="M998" s="44"/>
      <c r="P998" s="45"/>
    </row>
    <row r="999" spans="1:16" ht="15.75" customHeight="1">
      <c r="A999" s="42"/>
      <c r="B999" s="43"/>
      <c r="C999" s="44"/>
      <c r="M999" s="44"/>
      <c r="P999" s="45"/>
    </row>
    <row r="1000" spans="1:16" ht="15.75" customHeight="1">
      <c r="A1000" s="42"/>
      <c r="B1000" s="43"/>
      <c r="C1000" s="44"/>
      <c r="M1000" s="44"/>
      <c r="P1000" s="45"/>
    </row>
  </sheetData>
  <autoFilter ref="A2:C279"/>
  <mergeCells count="202">
    <mergeCell ref="B270:B274"/>
    <mergeCell ref="A270:A274"/>
    <mergeCell ref="A275:A279"/>
    <mergeCell ref="B275:B279"/>
    <mergeCell ref="A256:A258"/>
    <mergeCell ref="B256:B258"/>
    <mergeCell ref="B259:B263"/>
    <mergeCell ref="A259:A263"/>
    <mergeCell ref="A265:A269"/>
    <mergeCell ref="B265:B269"/>
    <mergeCell ref="B244:B248"/>
    <mergeCell ref="A244:A248"/>
    <mergeCell ref="A251:A255"/>
    <mergeCell ref="B251:B255"/>
    <mergeCell ref="C251:C255"/>
    <mergeCell ref="B226:B228"/>
    <mergeCell ref="A226:A228"/>
    <mergeCell ref="A232:A236"/>
    <mergeCell ref="B232:B236"/>
    <mergeCell ref="A238:A242"/>
    <mergeCell ref="B238:B242"/>
    <mergeCell ref="A214:A215"/>
    <mergeCell ref="B214:B215"/>
    <mergeCell ref="A218:A219"/>
    <mergeCell ref="B218:B219"/>
    <mergeCell ref="A221:A222"/>
    <mergeCell ref="B221:B222"/>
    <mergeCell ref="C201:C205"/>
    <mergeCell ref="A208:A209"/>
    <mergeCell ref="B208:B209"/>
    <mergeCell ref="A212:A213"/>
    <mergeCell ref="B212:B213"/>
    <mergeCell ref="A193:A197"/>
    <mergeCell ref="B193:B197"/>
    <mergeCell ref="A199:A200"/>
    <mergeCell ref="B199:B200"/>
    <mergeCell ref="A201:A205"/>
    <mergeCell ref="B201:B205"/>
    <mergeCell ref="B178:B179"/>
    <mergeCell ref="A178:A179"/>
    <mergeCell ref="A182:A186"/>
    <mergeCell ref="B182:B186"/>
    <mergeCell ref="B188:B192"/>
    <mergeCell ref="A188:A192"/>
    <mergeCell ref="A166:A170"/>
    <mergeCell ref="B166:B170"/>
    <mergeCell ref="B172:B174"/>
    <mergeCell ref="A172:A174"/>
    <mergeCell ref="A175:A176"/>
    <mergeCell ref="B175:B176"/>
    <mergeCell ref="B156:B160"/>
    <mergeCell ref="A156:A160"/>
    <mergeCell ref="A162:A163"/>
    <mergeCell ref="B162:B163"/>
    <mergeCell ref="B164:B165"/>
    <mergeCell ref="A164:A165"/>
    <mergeCell ref="B144:B146"/>
    <mergeCell ref="A144:A146"/>
    <mergeCell ref="B151:B155"/>
    <mergeCell ref="A151:A155"/>
    <mergeCell ref="C151:C155"/>
    <mergeCell ref="A131:A135"/>
    <mergeCell ref="B131:B135"/>
    <mergeCell ref="B136:B140"/>
    <mergeCell ref="A136:A140"/>
    <mergeCell ref="A141:A143"/>
    <mergeCell ref="B141:B143"/>
    <mergeCell ref="A118:A121"/>
    <mergeCell ref="B118:B121"/>
    <mergeCell ref="A122:A125"/>
    <mergeCell ref="B122:B125"/>
    <mergeCell ref="B127:B129"/>
    <mergeCell ref="A127:A129"/>
    <mergeCell ref="B108:B109"/>
    <mergeCell ref="A108:A109"/>
    <mergeCell ref="A112:A113"/>
    <mergeCell ref="B112:B113"/>
    <mergeCell ref="B114:B117"/>
    <mergeCell ref="A114:A117"/>
    <mergeCell ref="A101:A105"/>
    <mergeCell ref="B101:B105"/>
    <mergeCell ref="C101:C105"/>
    <mergeCell ref="A106:A107"/>
    <mergeCell ref="B106:B107"/>
    <mergeCell ref="B86:B90"/>
    <mergeCell ref="A86:A90"/>
    <mergeCell ref="A91:A93"/>
    <mergeCell ref="B91:B93"/>
    <mergeCell ref="B94:B98"/>
    <mergeCell ref="A94:A98"/>
    <mergeCell ref="A72:A73"/>
    <mergeCell ref="B72:B73"/>
    <mergeCell ref="B74:B76"/>
    <mergeCell ref="A74:A76"/>
    <mergeCell ref="A80:A81"/>
    <mergeCell ref="B80:B81"/>
    <mergeCell ref="A63:A65"/>
    <mergeCell ref="B63:B65"/>
    <mergeCell ref="A66:A68"/>
    <mergeCell ref="B66:B68"/>
    <mergeCell ref="A69:A71"/>
    <mergeCell ref="B69:B71"/>
    <mergeCell ref="A51:A55"/>
    <mergeCell ref="B51:B55"/>
    <mergeCell ref="C51:C55"/>
    <mergeCell ref="A56:A60"/>
    <mergeCell ref="B56:B60"/>
    <mergeCell ref="A36:A37"/>
    <mergeCell ref="B36:B37"/>
    <mergeCell ref="A38:A42"/>
    <mergeCell ref="B38:B42"/>
    <mergeCell ref="A44:A47"/>
    <mergeCell ref="B44:B47"/>
    <mergeCell ref="A25:A26"/>
    <mergeCell ref="B25:B26"/>
    <mergeCell ref="A28:A29"/>
    <mergeCell ref="B28:B29"/>
    <mergeCell ref="A30:A33"/>
    <mergeCell ref="B30:B33"/>
    <mergeCell ref="B18:B19"/>
    <mergeCell ref="A20:A21"/>
    <mergeCell ref="B20:B21"/>
    <mergeCell ref="A23:A24"/>
    <mergeCell ref="B23:B24"/>
    <mergeCell ref="A15:A17"/>
    <mergeCell ref="B15:B17"/>
    <mergeCell ref="A18:A19"/>
    <mergeCell ref="K3:K5"/>
    <mergeCell ref="M3:M5"/>
    <mergeCell ref="E3:F3"/>
    <mergeCell ref="D2:F2"/>
    <mergeCell ref="D1:P1"/>
    <mergeCell ref="G2:J2"/>
    <mergeCell ref="K2:M2"/>
    <mergeCell ref="G3:I3"/>
    <mergeCell ref="P2:P5"/>
    <mergeCell ref="N2:O2"/>
    <mergeCell ref="A1:A5"/>
    <mergeCell ref="B1:B5"/>
    <mergeCell ref="C1:C5"/>
    <mergeCell ref="A7:A10"/>
    <mergeCell ref="B7:B10"/>
    <mergeCell ref="A11:A12"/>
    <mergeCell ref="B11:B12"/>
    <mergeCell ref="A13:A14"/>
    <mergeCell ref="B13:B14"/>
    <mergeCell ref="G53:I53"/>
    <mergeCell ref="K53:K55"/>
    <mergeCell ref="D48:L48"/>
    <mergeCell ref="D78:L78"/>
    <mergeCell ref="D52:F52"/>
    <mergeCell ref="D51:P51"/>
    <mergeCell ref="D102:F102"/>
    <mergeCell ref="E53:F53"/>
    <mergeCell ref="E103:F103"/>
    <mergeCell ref="G103:I103"/>
    <mergeCell ref="K102:L102"/>
    <mergeCell ref="K103:K105"/>
    <mergeCell ref="N102:O102"/>
    <mergeCell ref="P52:P55"/>
    <mergeCell ref="M53:M55"/>
    <mergeCell ref="G102:J102"/>
    <mergeCell ref="D101:P101"/>
    <mergeCell ref="G52:J52"/>
    <mergeCell ref="K52:L52"/>
    <mergeCell ref="N52:O52"/>
    <mergeCell ref="P102:P105"/>
    <mergeCell ref="M103:M105"/>
    <mergeCell ref="N202:O202"/>
    <mergeCell ref="P202:P205"/>
    <mergeCell ref="G202:J202"/>
    <mergeCell ref="D202:F202"/>
    <mergeCell ref="K202:L202"/>
    <mergeCell ref="E203:F203"/>
    <mergeCell ref="G203:I203"/>
    <mergeCell ref="K203:K205"/>
    <mergeCell ref="M203:M205"/>
    <mergeCell ref="D201:P201"/>
    <mergeCell ref="K153:K155"/>
    <mergeCell ref="D152:F152"/>
    <mergeCell ref="D151:P151"/>
    <mergeCell ref="P152:P155"/>
    <mergeCell ref="N152:O152"/>
    <mergeCell ref="M153:M155"/>
    <mergeCell ref="G153:I153"/>
    <mergeCell ref="E153:F153"/>
    <mergeCell ref="G152:J152"/>
    <mergeCell ref="K152:L152"/>
    <mergeCell ref="D251:P251"/>
    <mergeCell ref="D216:L216"/>
    <mergeCell ref="D217:L217"/>
    <mergeCell ref="D224:L224"/>
    <mergeCell ref="D230:L230"/>
    <mergeCell ref="D252:F252"/>
    <mergeCell ref="G252:J252"/>
    <mergeCell ref="N252:O252"/>
    <mergeCell ref="P252:P255"/>
    <mergeCell ref="E253:F253"/>
    <mergeCell ref="G253:I253"/>
    <mergeCell ref="M253:M255"/>
    <mergeCell ref="K253:K255"/>
    <mergeCell ref="K252:L252"/>
  </mergeCells>
  <pageMargins left="0" right="0" top="0.74803149606299213" bottom="0.74803149606299213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selection activeCell="G10" sqref="G10"/>
    </sheetView>
  </sheetViews>
  <sheetFormatPr baseColWidth="10" defaultRowHeight="15"/>
  <sheetData>
    <row r="1" spans="1:16" ht="15.75" thickBot="1">
      <c r="A1" s="1" t="s">
        <v>0</v>
      </c>
      <c r="B1" s="2" t="s">
        <v>1</v>
      </c>
      <c r="C1" s="2" t="s">
        <v>2</v>
      </c>
      <c r="D1" s="49" t="s">
        <v>3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</row>
    <row r="2" spans="1:16">
      <c r="A2" s="3"/>
      <c r="B2" s="4"/>
      <c r="C2" s="4"/>
      <c r="D2" s="55" t="s">
        <v>4</v>
      </c>
      <c r="E2" s="56"/>
      <c r="F2" s="57"/>
      <c r="G2" s="58" t="s">
        <v>5</v>
      </c>
      <c r="H2" s="56"/>
      <c r="I2" s="56"/>
      <c r="J2" s="57"/>
      <c r="K2" s="83" t="s">
        <v>6</v>
      </c>
      <c r="L2" s="84"/>
      <c r="M2" s="85"/>
      <c r="N2" s="59" t="s">
        <v>7</v>
      </c>
      <c r="O2" s="56"/>
      <c r="P2" s="86" t="s">
        <v>8</v>
      </c>
    </row>
    <row r="3" spans="1:16">
      <c r="A3" s="3"/>
      <c r="B3" s="4"/>
      <c r="C3" s="4"/>
      <c r="D3" s="7" t="s">
        <v>9</v>
      </c>
      <c r="E3" s="63" t="s">
        <v>10</v>
      </c>
      <c r="F3" s="54"/>
      <c r="G3" s="52" t="s">
        <v>10</v>
      </c>
      <c r="H3" s="53"/>
      <c r="I3" s="54"/>
      <c r="J3" s="8"/>
      <c r="K3" s="64" t="s">
        <v>11</v>
      </c>
      <c r="L3" s="9" t="s">
        <v>12</v>
      </c>
      <c r="M3" s="64" t="s">
        <v>13</v>
      </c>
      <c r="N3" s="8" t="s">
        <v>14</v>
      </c>
      <c r="O3" s="10" t="s">
        <v>15</v>
      </c>
      <c r="P3" s="61"/>
    </row>
    <row r="4" spans="1:16">
      <c r="A4" s="3"/>
      <c r="B4" s="4"/>
      <c r="C4" s="4"/>
      <c r="D4" s="11" t="s">
        <v>16</v>
      </c>
      <c r="E4" s="8" t="s">
        <v>17</v>
      </c>
      <c r="F4" s="8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65"/>
      <c r="L4" s="13" t="s">
        <v>23</v>
      </c>
      <c r="M4" s="65"/>
      <c r="N4" s="12" t="s">
        <v>24</v>
      </c>
      <c r="O4" s="14" t="s">
        <v>25</v>
      </c>
      <c r="P4" s="61"/>
    </row>
    <row r="5" spans="1:16" ht="15.75" thickBot="1">
      <c r="A5" s="15"/>
      <c r="B5" s="16"/>
      <c r="C5" s="16"/>
      <c r="D5" s="17" t="s">
        <v>26</v>
      </c>
      <c r="E5" s="18" t="s">
        <v>27</v>
      </c>
      <c r="F5" s="18" t="s">
        <v>28</v>
      </c>
      <c r="G5" s="18" t="s">
        <v>29</v>
      </c>
      <c r="H5" s="18" t="s">
        <v>30</v>
      </c>
      <c r="I5" s="18" t="s">
        <v>31</v>
      </c>
      <c r="J5" s="18" t="s">
        <v>26</v>
      </c>
      <c r="K5" s="66"/>
      <c r="L5" s="19" t="s">
        <v>32</v>
      </c>
      <c r="M5" s="66"/>
      <c r="N5" s="18" t="s">
        <v>33</v>
      </c>
      <c r="O5" s="20" t="s">
        <v>34</v>
      </c>
      <c r="P5" s="62"/>
    </row>
  </sheetData>
  <mergeCells count="10">
    <mergeCell ref="D1:P1"/>
    <mergeCell ref="D2:F2"/>
    <mergeCell ref="G2:J2"/>
    <mergeCell ref="K2:M2"/>
    <mergeCell ref="N2:O2"/>
    <mergeCell ref="P2:P5"/>
    <mergeCell ref="E3:F3"/>
    <mergeCell ref="G3:I3"/>
    <mergeCell ref="K3:K5"/>
    <mergeCell ref="M3:M5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 licitador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Maruja</dc:creator>
  <cp:lastModifiedBy>Maruja Tur</cp:lastModifiedBy>
  <dcterms:created xsi:type="dcterms:W3CDTF">2018-05-05T09:30:49Z</dcterms:created>
  <dcterms:modified xsi:type="dcterms:W3CDTF">2018-05-07T05:58:01Z</dcterms:modified>
</cp:coreProperties>
</file>